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2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Arkusz1!$A$1:$F$25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 l="1"/>
</calcChain>
</file>

<file path=xl/sharedStrings.xml><?xml version="1.0" encoding="utf-8"?>
<sst xmlns="http://schemas.openxmlformats.org/spreadsheetml/2006/main" count="44" uniqueCount="43">
  <si>
    <t>Nazwa</t>
  </si>
  <si>
    <t>L.p.</t>
  </si>
  <si>
    <t>Krzesło</t>
  </si>
  <si>
    <t>Nadstawka otwarta</t>
  </si>
  <si>
    <t xml:space="preserve">Regał </t>
  </si>
  <si>
    <t>Szafa ubraniowa</t>
  </si>
  <si>
    <t>Nadstawka zamykana</t>
  </si>
  <si>
    <t>Szafa z drzwiami płytowymi uchylnymi 5 OH</t>
  </si>
  <si>
    <t>Opis szczególowy</t>
  </si>
  <si>
    <t>Szafa z drzwiami płytowymi uchylnymi 3 OH</t>
  </si>
  <si>
    <t>Szafa Combi (szafa z drzwiami  uchylnymi 3 OH regał)</t>
  </si>
  <si>
    <t>Wysokość całkowita: 880 mm
Wysokość siedziska: 470 mm
Szerokość całkowita: 535 mm
Głębokość całkowita: 590 mm
Rama: płoza metalowa, podłokietniki zamknięte
Siedzisko: tapicerowane, osłona tworzywo sztuczne
Oparcie: siatkowe
Pianka siedziska: cięta
Podłokietniki: zintegrowane z ramą, nakładki – tw. sztuczne (PP)
Wysokość podłokietnika: 200 mm
Sztaplowanie: do 2 sztuk
Grupa cenowa: 1
Kolor elementów metalowych: CR Chrom
Pakowanie: karton – 1 sztuka
Stopki: GB: do miękkich powierzchni, materiał – tworzywo sztuczne, czarne</t>
  </si>
  <si>
    <t>Kontener Mobilny</t>
  </si>
  <si>
    <t>Szafa z drzwiami płytowymi uchylnymi 2 OH</t>
  </si>
  <si>
    <t>Kontener stacjonarny</t>
  </si>
  <si>
    <t>Szafa z drzwiami szklanymi, uchylnymi</t>
  </si>
  <si>
    <t>Stolik</t>
  </si>
  <si>
    <t>Biurko prostokątne na nogach kwadratowych</t>
  </si>
  <si>
    <t>Szafa z drzwiami płytowymi, uchylnymi</t>
  </si>
  <si>
    <t>cena brutto za szt. w PLN</t>
  </si>
  <si>
    <t>Wartość brutto w PLN</t>
  </si>
  <si>
    <t>Szafa z drzwiami płytowymi, uchylnymi
Wysokość OH: 5 OH
Wysokość całkowita: 1895 mm
Szerokość całkowita: 800 mm
Głębokość całkowita: 400 mm
Typ szafy/regału: wolnostojąca
Typ drzwi: płytowe, wahadłowe
Podstawa: stopki
Ilość półek: 4
Zamek: tak
System Cichy domyk: tak
Materiał – plecy: płyta melaminowana, gr. 12 mm
Materiał – półka: płyta melaminowana, gr. 18mm
Materiał – boki, drzwi, top, wieniec dolny: płyta melaminowana,  Kolor mebla: biały</t>
  </si>
  <si>
    <t>Kontener stacjonarny
Wysokość całkowita: 720 mm
Szerokość całkowita: 430 mm
Głębokość całkowita: 600 mm
Typ kontenera: stacjonarny
Typ szuflad: 3x zwykła (wysuw 80%) + 1x piórnik (wysuw 80 %)
Podstawa: stelaż metalowy ze stopkami
Kółka: nie
Zamek: tak
Uchwyt: Easy Space
Materiał – boki, plecy, wieniec dolny: płyta melaminowana
Materiał – szuflada: metal, kolor mebla: drewno</t>
  </si>
  <si>
    <t>Regał otwarty
Wysokość OH: 5 OH
Wysokość całkowita: 1895 mm
Szerokość całkowita: 800 mm
Głębokość całkowita: 400 mm
Typ szafy/regału: wolnostojąca
Podstawa: stopki
Ilość półek: 4
Materiał – plecy: płyta melaminowana, gr. 12 mm
Materiał – półka: płyta melaminowana, gr. 18 mm
Materiał – boki, top, wieniec dolny: płyta melaminowana, kolor mebla: biały</t>
  </si>
  <si>
    <t>Szafa z drzwiami szklanymi, uchylnymi
Wysokość OH: 3 OH
Wysokość całkowita: 1155 mm
Szerokość całkowita: 800 mm
Głębokość całkowita: 445 mm
Typ szafy/regału: wolnostojąca
Typ drzwi: szklane, wahadłowe
Podstawa: cokół płytowy
Ilość półek: 2
Zamek: nie
Materiał – drzwi: szkło
Materiał – plecy: płyta melaminowana, gr. 12 mm
Materiał – półka: płyta melaminowana, gr. 18 mm
Materiał – boki, cokół, top, wieniec dolny: płyta melaminowana
Kolor – drzwi: szkło hartowane przezroczyste, kolor mebla: drewno</t>
  </si>
  <si>
    <t>Stolik
Typ regulacji wysokości: brak
Kształt blatu: okrąg
Wysokość całkowita: 740 mm
Średnica: 800 mm
Grubość blatu: 25 mm
Obrzeże blatu: standardowe, 2 mm
Podstawa: talerzowa, okrągła
Materiał – blat: płyta melaminowana
Kolor – podstawa: AL Aluminium
Kolor – kolumna podstawy: AL Aluminium,  kolor mebla: drewno</t>
  </si>
  <si>
    <t>Szafa zamykana 5 OH jednodrzwiowa</t>
  </si>
  <si>
    <t>Szafa ubraniowa
Wysokość OH: 5 OH
Wysokość całkowita: 1895 mm
Szerokość całkowita: 800 mm
Głębokość całkowita: 445 mm
Typ szafy/regału: wolnostojąca
Typ drzwi: płytowe, wahadłowe
Podstawa: cokół płytowy
Zamek: tak
Uchwyt: metalowy
Regał wewnętrzny: nie
Materiał – plecy: płyta melaminowana, gr. 12 mm
Materiał – boki, cokół, drzwi, półka, top, wieniec dolny: płyta melaminowana,  kolor mebla: drewno</t>
  </si>
  <si>
    <t>Szafa z drzwiami płytowymi, uchylnymi
Wysokość OH: 3 OH
Wysokość całkowita: 1155 mm
Szerokość całkowita: 800 mm
Głębokość całkowita: 445 mm
Typ szafy/regału: wolnostojąca
Typ drzwi: płytowe, wahadłowe
Podstawa: cokół płytowy
Ilość półek: 2
Zamek: tak
Uchwyt: metalowy
Materiał – plecy: płyta melaminowana, gr. 12 mm
Materiał – półka: płyta melaminowana, gr. 18 mm
Materiał – boki, cokół, drzwi, top, wieniec dolny: płyta melaminowana, kolor mebla: drewno</t>
  </si>
  <si>
    <t>Nadstawka otwarta
Wysokość OH: 2 OH
Wysokość całkowita: 740 mm
Szerokość całkowita: 800 mm
Głębokość całkowita: 445 mm
Ilość półek: 1
Materiał – plecy: płyta melaminowana, gr. 12 mm
Materiał – półka: płyta melaminowana, gr. 18 mm
Materiał – boki, cokół, top, wieniec dolny: płyta melaminowana, kolor mebla:drewno</t>
  </si>
  <si>
    <t>ilość sztuk</t>
  </si>
  <si>
    <t>Szafa Combi (szafa z drzwiami uchylnymi 3OH regał)
Wysokość OH: 5 OH
Wysokość OH – drzwi: 3 OH
Wysokość całkowita: 1895 mm
Szerokość całkowita: 800 mm
Głębokość całkowita: 400 mm
Typ szafy/regału: wolnostojąca
Wersja: drzwi wahadłowe 3 OH regał otwarty 2 OH
Typ drzwi: płytowe, wahadłowe
Podstawa: stopki
Ilość półek: 4
Zamek: tak
System Cichy domyk: tak
Materiał – plecy: płyta melaminowana, gr. 12 mm
Materiał – półka: płyta melaminowana, gr. 18mm
Materiał – boki, drzwi, top, wieniec dolny: płyta melaminowana, Kolor mebla: biały</t>
  </si>
  <si>
    <t>Szafa z drzwiami płytowymi, uchylnymi
Wysokość OH: 3 OH
Wysokość całkowita: 1155 mm
Szerokość całkowita: 800 mm
Głębokość całkowita: 400 mm
Typ szafy/regału: wolnostojąca
Typ drzwi: płytowe, wahadłowe
Podstawa: stopki
Ilość półek: 2
Zamek: tak
System Cichy domyk: tak
Materiał – plecy: płyta melaminowana, gr. 12 mm
Materiał – półka: płyta melaminowana, gr. 18 mm
Materiał – boki, drzwi, top, wieniec dolny: płyta melaminowana, Kolor mebla: biały</t>
  </si>
  <si>
    <t>Nadstawka otwarta
Wysokość OH: 2 OH
Wysokość całkowita: 740 mm
Szerokość całkowita: 800 mm
Głębokość całkowita: 400 mm
Ilość półek: 1
Materiał – plecy: płyta melaminowana, gr. 12 mm
Materiał – półka: płyta melaminowana, gr. 18 mm
Materiał – boki, cokół, top, wieniec dolny: płyta melaminowana, kolor mebla: biały</t>
  </si>
  <si>
    <t>Nadstawka z drzwiami wahadłowymi
Wysokość OH: 2 OH
Wysokość całkowita: 740 mm
Szerokość całkowita: 800 mm
Głębokość całkowita: 400 mm
Ilość półek: 1
Materiał – plecy: płyta melaminowana, gr. 12 mm
Materiał – półka: płyta melaminowana, gr. 18 mm
Materiał – boki, cokół, top, wieniec dolny: płyta melaminowana      Typ drzwi: płytowe, wahadłowe, 
kolor mebla: biały</t>
  </si>
  <si>
    <t>Kontener mobilny
Wysokość całkowita: 600 mm
Szerokość całkowita: 430 mm
Głębokość całkowita: 600 mm
Typ kontenera: mobilny
Typ szuflad: 3x zwykła (wysuw 80%)
Kółka: tak
Zamek: tak
Uchwyt: metalowy
Materiał – szuflada: tworzywo sztuczne
Materiał – boki, front, plecy, top, wieniec dolny: płyta melaminowana
Kolor – szuflady: Black, Kolor mebla: drewno</t>
  </si>
  <si>
    <t>Biurko prostokątne na nogach kwadratowych
Wysokość całkowita: 720 mm
Szerokość całkowita: 1600 mm
Głębokość całkowita: 800 mm
Grubość blatu: 25 m
Typ biurka: wolnostojące
Kształt blatu: prostokąt
Podstawa: ramowa na 4 nogach kwadratowych
Typ regulacji wysokości: brak
Materiał – blat: płyta melaminowana
Materiał – podstawa: metal
Kolor – podstawa: BI White
Przelotka - tak, standardowa ES fi 80, kolo rmebla: drewno</t>
  </si>
  <si>
    <t>Szafa z drzwiami płytowymi, uchylnymi
Wysokość OH: 5 OH
Wysokość całkowita: 1895 mm
Szerokość całkowita: 400 mm
Głębokość całkowita: 400 mm
Typ szafy/regału: wolnostojąca
Typ drzwi: płytowe, wahadłowe
Podstawa: stopki
Ilość półek: 4
Zamek: tak
System Cichy domyk: tak
Materiał – plecy: płyta melaminowana, gr. 12 mm
Materiał – półka: płyta melaminowana, gr. 18 mm
Materiał – boki, drzwi, top, wieniec dolny: płyta melaminowana, kolor mebla: biały</t>
  </si>
  <si>
    <t>Szafa z drzwiami płytowymi, uchylnymi
Wysokość OH: 2 OH
Wysokość całkowita: 1155 mm
Szerokość całkowita: 800 mm
Głębokość całkowita: 400 mm
Typ szafy/regału: wolnostojąca
Typ drzwi: płytowe, wahadłowe
Podstawa: stopki
Ilość półek: 2
Zamek: tak
System Cichy domyk: tak
Materiał – plecy: płyta melaminowana, gr. 12 mm
Materiał – półka: płyta melaminowana, gr. 18 mm
Materiał – boki, drzwi, top, wieniec dolny: płyta melaminowana, kolor mebla: biały</t>
  </si>
  <si>
    <t xml:space="preserve">                                                                                                                                    załącznik nr 1 do zapytania ofertowego</t>
  </si>
  <si>
    <t>OPIS PRZEDMIOTU ZAMÓWIENIA - FORMULARZ CENOWY</t>
  </si>
  <si>
    <t xml:space="preserve">                                                                                                                          RAZEM:</t>
  </si>
  <si>
    <t xml:space="preserve">Zamawiający wymaga aby meble  były fabrycznie nowe i tożsame stylistycznie i kolorystyczniez posiadanymi przez zamawiającego.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</si>
</sst>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/>
    <xf numFmtId="44" fontId="6" fillId="0" borderId="0" xfId="0" applyNumberFormat="1" applyFont="1" applyBorder="1"/>
    <xf numFmtId="0" fontId="5" fillId="0" borderId="0" xfId="0" applyFont="1" applyBorder="1"/>
    <xf numFmtId="44" fontId="5" fillId="0" borderId="0" xfId="0" applyNumberFormat="1" applyFont="1" applyBorder="1"/>
    <xf numFmtId="0" fontId="5" fillId="0" borderId="1" xfId="0" applyFont="1" applyBorder="1" applyAlignment="1">
      <alignment horizontal="right"/>
    </xf>
    <xf numFmtId="44" fontId="5" fillId="0" borderId="1" xfId="1" applyFont="1" applyBorder="1" applyAlignment="1">
      <alignment horizontal="right"/>
    </xf>
    <xf numFmtId="44" fontId="6" fillId="0" borderId="1" xfId="1" applyFont="1" applyBorder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5" fillId="0" borderId="2" xfId="0" applyFont="1" applyBorder="1"/>
    <xf numFmtId="0" fontId="5" fillId="0" borderId="3" xfId="0" applyFont="1" applyBorder="1" applyAlignment="1">
      <alignment wrapText="1"/>
    </xf>
    <xf numFmtId="44" fontId="3" fillId="0" borderId="4" xfId="0" applyNumberFormat="1" applyFont="1" applyBorder="1"/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workbookViewId="0">
      <selection sqref="A1:F25"/>
    </sheetView>
  </sheetViews>
  <sheetFormatPr defaultRowHeight="12.75" x14ac:dyDescent="0.2"/>
  <cols>
    <col min="1" max="1" width="3.42578125" style="3" bestFit="1" customWidth="1"/>
    <col min="2" max="2" width="18.28515625" style="4" bestFit="1" customWidth="1"/>
    <col min="3" max="3" width="47.140625" style="3" customWidth="1"/>
    <col min="4" max="4" width="4" style="3" bestFit="1" customWidth="1"/>
    <col min="5" max="5" width="12.85546875" style="3" customWidth="1"/>
    <col min="6" max="6" width="14.7109375" style="3" customWidth="1"/>
    <col min="7" max="7" width="9.140625" style="3"/>
    <col min="8" max="8" width="37.42578125" style="3" customWidth="1"/>
    <col min="9" max="16384" width="9.140625" style="3"/>
  </cols>
  <sheetData>
    <row r="1" spans="1:7" ht="15" x14ac:dyDescent="0.25">
      <c r="A1" s="30" t="s">
        <v>39</v>
      </c>
      <c r="B1" s="31"/>
      <c r="C1" s="31"/>
      <c r="D1" s="31"/>
      <c r="E1" s="31"/>
      <c r="F1" s="31"/>
    </row>
    <row r="2" spans="1:7" ht="15" x14ac:dyDescent="0.25">
      <c r="A2" s="23"/>
      <c r="B2" s="24"/>
      <c r="C2" s="24"/>
      <c r="D2" s="24"/>
      <c r="E2" s="24"/>
      <c r="F2" s="24"/>
    </row>
    <row r="3" spans="1:7" ht="15" x14ac:dyDescent="0.25">
      <c r="A3" s="32" t="s">
        <v>40</v>
      </c>
      <c r="B3" s="33"/>
      <c r="C3" s="33"/>
      <c r="D3" s="33"/>
      <c r="E3" s="33"/>
      <c r="F3" s="33"/>
    </row>
    <row r="4" spans="1:7" ht="33" customHeight="1" x14ac:dyDescent="0.25">
      <c r="A4" s="29" t="s">
        <v>42</v>
      </c>
      <c r="B4" s="29"/>
      <c r="C4" s="29"/>
      <c r="D4" s="29"/>
      <c r="E4" s="29"/>
      <c r="F4" s="29"/>
      <c r="G4" s="1"/>
    </row>
    <row r="6" spans="1:7" s="2" customFormat="1" ht="33.75" x14ac:dyDescent="0.2">
      <c r="A6" s="8" t="s">
        <v>1</v>
      </c>
      <c r="B6" s="9" t="s">
        <v>0</v>
      </c>
      <c r="C6" s="9" t="s">
        <v>8</v>
      </c>
      <c r="D6" s="9" t="s">
        <v>30</v>
      </c>
      <c r="E6" s="9" t="s">
        <v>19</v>
      </c>
      <c r="F6" s="9" t="s">
        <v>20</v>
      </c>
    </row>
    <row r="7" spans="1:7" s="15" customFormat="1" x14ac:dyDescent="0.25">
      <c r="A7" s="13">
        <v>1</v>
      </c>
      <c r="B7" s="14">
        <v>2</v>
      </c>
      <c r="C7" s="14">
        <v>4</v>
      </c>
      <c r="D7" s="13">
        <v>5</v>
      </c>
      <c r="E7" s="14">
        <v>6</v>
      </c>
      <c r="F7" s="14">
        <v>7</v>
      </c>
    </row>
    <row r="8" spans="1:7" ht="168.75" x14ac:dyDescent="0.2">
      <c r="A8" s="7">
        <v>1</v>
      </c>
      <c r="B8" s="6" t="s">
        <v>7</v>
      </c>
      <c r="C8" s="5" t="s">
        <v>21</v>
      </c>
      <c r="D8" s="20">
        <v>13</v>
      </c>
      <c r="E8" s="21"/>
      <c r="F8" s="22">
        <f>SUM(D8*E8)</f>
        <v>0</v>
      </c>
    </row>
    <row r="9" spans="1:7" ht="191.25" x14ac:dyDescent="0.2">
      <c r="A9" s="7">
        <v>2</v>
      </c>
      <c r="B9" s="6" t="s">
        <v>10</v>
      </c>
      <c r="C9" s="6" t="s">
        <v>31</v>
      </c>
      <c r="D9" s="20">
        <v>21</v>
      </c>
      <c r="E9" s="21"/>
      <c r="F9" s="22">
        <f t="shared" ref="F9:F24" si="0">SUM(D9*E9)</f>
        <v>0</v>
      </c>
    </row>
    <row r="10" spans="1:7" ht="168.75" x14ac:dyDescent="0.2">
      <c r="A10" s="7">
        <v>3</v>
      </c>
      <c r="B10" s="6" t="s">
        <v>9</v>
      </c>
      <c r="C10" s="6" t="s">
        <v>32</v>
      </c>
      <c r="D10" s="20">
        <v>6</v>
      </c>
      <c r="E10" s="21"/>
      <c r="F10" s="22">
        <f t="shared" si="0"/>
        <v>0</v>
      </c>
    </row>
    <row r="11" spans="1:7" ht="168.75" x14ac:dyDescent="0.2">
      <c r="A11" s="7">
        <v>4</v>
      </c>
      <c r="B11" s="6" t="s">
        <v>13</v>
      </c>
      <c r="C11" s="6" t="s">
        <v>38</v>
      </c>
      <c r="D11" s="20">
        <v>5</v>
      </c>
      <c r="E11" s="21"/>
      <c r="F11" s="22">
        <f t="shared" si="0"/>
        <v>0</v>
      </c>
    </row>
    <row r="12" spans="1:7" ht="180" x14ac:dyDescent="0.2">
      <c r="A12" s="7">
        <v>5</v>
      </c>
      <c r="B12" s="6" t="s">
        <v>2</v>
      </c>
      <c r="C12" s="10" t="s">
        <v>11</v>
      </c>
      <c r="D12" s="20">
        <v>20</v>
      </c>
      <c r="E12" s="21"/>
      <c r="F12" s="22">
        <f t="shared" si="0"/>
        <v>0</v>
      </c>
    </row>
    <row r="13" spans="1:7" ht="112.5" x14ac:dyDescent="0.2">
      <c r="A13" s="7">
        <v>6</v>
      </c>
      <c r="B13" s="6" t="s">
        <v>3</v>
      </c>
      <c r="C13" s="6" t="s">
        <v>33</v>
      </c>
      <c r="D13" s="20">
        <v>7</v>
      </c>
      <c r="E13" s="21"/>
      <c r="F13" s="22">
        <f t="shared" si="0"/>
        <v>0</v>
      </c>
    </row>
    <row r="14" spans="1:7" ht="123.75" x14ac:dyDescent="0.2">
      <c r="A14" s="7">
        <v>7</v>
      </c>
      <c r="B14" s="6" t="s">
        <v>6</v>
      </c>
      <c r="C14" s="6" t="s">
        <v>34</v>
      </c>
      <c r="D14" s="20">
        <v>2</v>
      </c>
      <c r="E14" s="21"/>
      <c r="F14" s="22">
        <f t="shared" si="0"/>
        <v>0</v>
      </c>
    </row>
    <row r="15" spans="1:7" ht="146.25" x14ac:dyDescent="0.2">
      <c r="A15" s="7">
        <v>8</v>
      </c>
      <c r="B15" s="6" t="s">
        <v>12</v>
      </c>
      <c r="C15" s="6" t="s">
        <v>35</v>
      </c>
      <c r="D15" s="20">
        <v>4</v>
      </c>
      <c r="E15" s="21"/>
      <c r="F15" s="22">
        <f t="shared" si="0"/>
        <v>0</v>
      </c>
    </row>
    <row r="16" spans="1:7" ht="135" x14ac:dyDescent="0.2">
      <c r="A16" s="7">
        <v>9</v>
      </c>
      <c r="B16" s="6" t="s">
        <v>14</v>
      </c>
      <c r="C16" s="10" t="s">
        <v>22</v>
      </c>
      <c r="D16" s="20">
        <v>1</v>
      </c>
      <c r="E16" s="21"/>
      <c r="F16" s="22">
        <f t="shared" si="0"/>
        <v>0</v>
      </c>
    </row>
    <row r="17" spans="1:6" ht="135" x14ac:dyDescent="0.2">
      <c r="A17" s="7">
        <v>10</v>
      </c>
      <c r="B17" s="6" t="s">
        <v>4</v>
      </c>
      <c r="C17" s="6" t="s">
        <v>23</v>
      </c>
      <c r="D17" s="20">
        <v>2</v>
      </c>
      <c r="E17" s="21"/>
      <c r="F17" s="22">
        <f t="shared" si="0"/>
        <v>0</v>
      </c>
    </row>
    <row r="18" spans="1:6" ht="168.75" x14ac:dyDescent="0.2">
      <c r="A18" s="7">
        <v>11</v>
      </c>
      <c r="B18" s="6" t="s">
        <v>15</v>
      </c>
      <c r="C18" s="6" t="s">
        <v>24</v>
      </c>
      <c r="D18" s="20">
        <v>2</v>
      </c>
      <c r="E18" s="21"/>
      <c r="F18" s="22">
        <f t="shared" si="0"/>
        <v>0</v>
      </c>
    </row>
    <row r="19" spans="1:6" ht="157.5" x14ac:dyDescent="0.2">
      <c r="A19" s="7">
        <v>12</v>
      </c>
      <c r="B19" s="6" t="s">
        <v>5</v>
      </c>
      <c r="C19" s="10" t="s">
        <v>27</v>
      </c>
      <c r="D19" s="20">
        <v>2</v>
      </c>
      <c r="E19" s="21"/>
      <c r="F19" s="22">
        <f t="shared" si="0"/>
        <v>0</v>
      </c>
    </row>
    <row r="20" spans="1:6" ht="123.75" x14ac:dyDescent="0.2">
      <c r="A20" s="7">
        <v>13</v>
      </c>
      <c r="B20" s="6" t="s">
        <v>16</v>
      </c>
      <c r="C20" s="6" t="s">
        <v>25</v>
      </c>
      <c r="D20" s="20">
        <v>4</v>
      </c>
      <c r="E20" s="21"/>
      <c r="F20" s="22">
        <f t="shared" si="0"/>
        <v>0</v>
      </c>
    </row>
    <row r="21" spans="1:6" ht="168.75" x14ac:dyDescent="0.2">
      <c r="A21" s="7">
        <v>14</v>
      </c>
      <c r="B21" s="6" t="s">
        <v>26</v>
      </c>
      <c r="C21" s="6" t="s">
        <v>37</v>
      </c>
      <c r="D21" s="20">
        <v>2</v>
      </c>
      <c r="E21" s="21"/>
      <c r="F21" s="22">
        <f t="shared" si="0"/>
        <v>0</v>
      </c>
    </row>
    <row r="22" spans="1:6" ht="146.25" x14ac:dyDescent="0.2">
      <c r="A22" s="7">
        <v>15</v>
      </c>
      <c r="B22" s="6" t="s">
        <v>17</v>
      </c>
      <c r="C22" s="6" t="s">
        <v>36</v>
      </c>
      <c r="D22" s="20">
        <v>2</v>
      </c>
      <c r="E22" s="21"/>
      <c r="F22" s="22">
        <f t="shared" si="0"/>
        <v>0</v>
      </c>
    </row>
    <row r="23" spans="1:6" ht="168.75" x14ac:dyDescent="0.2">
      <c r="A23" s="7">
        <v>16</v>
      </c>
      <c r="B23" s="6" t="s">
        <v>18</v>
      </c>
      <c r="C23" s="6" t="s">
        <v>28</v>
      </c>
      <c r="D23" s="20">
        <v>2</v>
      </c>
      <c r="E23" s="21"/>
      <c r="F23" s="22">
        <f t="shared" si="0"/>
        <v>0</v>
      </c>
    </row>
    <row r="24" spans="1:6" ht="112.5" x14ac:dyDescent="0.2">
      <c r="A24" s="7">
        <v>17</v>
      </c>
      <c r="B24" s="6" t="s">
        <v>3</v>
      </c>
      <c r="C24" s="10" t="s">
        <v>29</v>
      </c>
      <c r="D24" s="20">
        <v>2</v>
      </c>
      <c r="E24" s="21"/>
      <c r="F24" s="22">
        <f t="shared" si="0"/>
        <v>0</v>
      </c>
    </row>
    <row r="25" spans="1:6" x14ac:dyDescent="0.2">
      <c r="A25" s="25"/>
      <c r="B25" s="26"/>
      <c r="C25" s="28" t="s">
        <v>41</v>
      </c>
      <c r="D25" s="28"/>
      <c r="E25" s="28"/>
      <c r="F25" s="27">
        <f>SUM(F8:F24)</f>
        <v>0</v>
      </c>
    </row>
    <row r="26" spans="1:6" x14ac:dyDescent="0.2">
      <c r="A26" s="11"/>
      <c r="B26" s="12"/>
      <c r="C26" s="11"/>
      <c r="D26" s="11"/>
      <c r="E26" s="18"/>
      <c r="F26" s="19"/>
    </row>
    <row r="27" spans="1:6" x14ac:dyDescent="0.2">
      <c r="A27" s="11"/>
      <c r="B27" s="12"/>
      <c r="C27" s="11"/>
      <c r="D27" s="11"/>
      <c r="E27" s="16"/>
      <c r="F27" s="17"/>
    </row>
  </sheetData>
  <mergeCells count="4">
    <mergeCell ref="C25:E25"/>
    <mergeCell ref="A4:F4"/>
    <mergeCell ref="A1:F1"/>
    <mergeCell ref="A3:F3"/>
  </mergeCells>
  <pageMargins left="0.25" right="0.25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Zanin</dc:creator>
  <cp:lastModifiedBy>psosnowski</cp:lastModifiedBy>
  <cp:lastPrinted>2017-10-25T12:41:50Z</cp:lastPrinted>
  <dcterms:created xsi:type="dcterms:W3CDTF">2017-10-05T12:14:07Z</dcterms:created>
  <dcterms:modified xsi:type="dcterms:W3CDTF">2017-10-25T12:42:06Z</dcterms:modified>
</cp:coreProperties>
</file>