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15"/>
  <c r="F58" s="1"/>
</calcChain>
</file>

<file path=xl/sharedStrings.xml><?xml version="1.0" encoding="utf-8"?>
<sst xmlns="http://schemas.openxmlformats.org/spreadsheetml/2006/main" count="68" uniqueCount="68">
  <si>
    <t>Lp.</t>
  </si>
  <si>
    <t>Nazwa</t>
  </si>
  <si>
    <t>cena brutto</t>
  </si>
  <si>
    <t>wartość brutto</t>
  </si>
  <si>
    <t>Mleczko do czyszczenia CIF 700ml, różne zapachy do wyboru</t>
  </si>
  <si>
    <t>Płyn do mycia szyb CLIN 500ml, różne zapachy do wyboru</t>
  </si>
  <si>
    <t>Wkład do płynu do mycia szyb CLIN 500ml z pozycji nr 2, różne zapachy do wyboru</t>
  </si>
  <si>
    <t>Spray do czyszczenia AJAX Kamień i Higiena 600 ml</t>
  </si>
  <si>
    <t>Czyściwo LUCART Strong 800 2 rolki w opakowaniu</t>
  </si>
  <si>
    <t>Zagęszczony płyn czyszcząco dezynfekujący DOMESTOS 750ml, rózne zapachy do wyboru</t>
  </si>
  <si>
    <t>Żel do mycia sanitariatów SANSED 750ml, usuwa osady z rdzy. Trzy zapachy do wyboru. Produkt na bazie kwasu fosforowego.</t>
  </si>
  <si>
    <t>Płyn do mycia i dezynfekcji sanitariatów SANSED 500ml, działa bakteriobójczo i grzybobójczo. Trzy zapachy do wyboru. Produkt na bazie kwasu fosforowego.</t>
  </si>
  <si>
    <t>Kostka toaletowa DOMESTOS zestaw z koszykiem 1 szt., rożne zapachy do wyboru</t>
  </si>
  <si>
    <t>Kostka DOMESTOS zapas do pozycji nr 7, 1 szt, różne zapachy do wyboru</t>
  </si>
  <si>
    <t>Mydło w płynie TORK 5l</t>
  </si>
  <si>
    <t>Odświeżacz w aerozolu AMBI-PUR 300ml, różne zapachy do wyboru</t>
  </si>
  <si>
    <t>Odswieżacz w aerozolu BRISE 300ml, rózne zapachy do wyboru</t>
  </si>
  <si>
    <t>Papier toaletowy dwuwarstwowy celulozowy JUMBO opakowanie 12 szt.</t>
  </si>
  <si>
    <t>Płyn do mycia różnych powierzchni AJAX Floral Fiesta Kwiaty Polne 5l</t>
  </si>
  <si>
    <t>Płyn do mycia naczyń LUDWIK 5l, miętowy lub cytrynowy do wyboru</t>
  </si>
  <si>
    <t>Płyn PRONTO do mycia podłóg drewnianych 5l</t>
  </si>
  <si>
    <t>Spray PRONTO do czyszczenia mebli 250ml różne zapachy do wyboru zamawiającego</t>
  </si>
  <si>
    <t>Spray MIRAGE silikonowy wosk w aerozolu do czyszczenia i nabłyszczania mebli 400ml w przynajmniej dwa zapachy do wyboru zamawiającego</t>
  </si>
  <si>
    <t>Rekawice gospodarcze wykonane z gumy o grubości min 0,3mm w trzech rozmiarach (S,M,L) do wyboru,  1 para</t>
  </si>
  <si>
    <t>Szczotka do wc w podstawce</t>
  </si>
  <si>
    <t>Ściereczka z mikrofibry do szyb VITNETT</t>
  </si>
  <si>
    <t>Ściereczka frotte VITNETT</t>
  </si>
  <si>
    <t>Ścierka do kurzu perforowana o wymiarach 37x37 cm +-3cm pakowane po 3 szt.</t>
  </si>
  <si>
    <t>Mop paskowy VILEDA SuperMocio Soft zapas</t>
  </si>
  <si>
    <t xml:space="preserve">Mop paskowy VILEDA SuperMocio Soft wraz z drążkiem </t>
  </si>
  <si>
    <t>Worki foliowe 35l rolka zawierająca 50 szt.</t>
  </si>
  <si>
    <t>Worki foliowe 60l rolka zawierająca 50 szt.</t>
  </si>
  <si>
    <t>Worki foliowe 120l rolka zawierająca 25 szt.</t>
  </si>
  <si>
    <t>Worki foliowe czarne 160l rolka zawierająca 10 szt.</t>
  </si>
  <si>
    <t>Worki foliowe czarne 240l rolka zawierająca 10 szt.</t>
  </si>
  <si>
    <t>Zmywaki pakowane po 5 szt o wymiarach 96x65x30mm +-3mm, jedna strona do szorowania mocnych zabrudzeń</t>
  </si>
  <si>
    <t>Worki do odkurzaczy s-bag papierowe opakowanie 5 szt.</t>
  </si>
  <si>
    <t>Worki do odkurzaczy s-bag fizelinowe opakowanie 4 szt.</t>
  </si>
  <si>
    <t>Worki do odkurzaczy Karcher N/T 12 opakowanie 10 szt., papierowe</t>
  </si>
  <si>
    <t>Worki do odkurzaczy Karcher N/T 12 opakowanie 10 szt.,  fizelinowe</t>
  </si>
  <si>
    <t>Worki do odkurzaczy Karcher N/T 14 opakowanie 10 szt., papierowe</t>
  </si>
  <si>
    <t>Worki do odkurzaczy Karcher N/T 14 opakowanie 5 szt., fizelinowe</t>
  </si>
  <si>
    <t>Proszek do czyszczenia wykładzin i dywanów Karcher RM 760, 800g</t>
  </si>
  <si>
    <t>Środek w żelu do udrażniania chemicznego rur i syfonów w instalacjach kanalizacyjnych, antybakteryjny opakowanie 500g</t>
  </si>
  <si>
    <t>Środek w granulkach do udrażniania chemicznego rur i syfonów w instalacjach kanalizacyjnych, antybakteryjny opakowanie 500g</t>
  </si>
  <si>
    <t>ilości</t>
  </si>
  <si>
    <t>Załącznik nr 1 do zapytania ofertowego</t>
  </si>
  <si>
    <t>FORMULARZ OFERTY</t>
  </si>
  <si>
    <t xml:space="preserve">Nazwa i adres lub pieczęć Oferenta: </t>
  </si>
  <si>
    <t>4. Oświadczam, że zapoznałem się z opisem przedmiotu zamówienia i istotnymi postanowieniami umowy i nie wnosze do nich uwag.</t>
  </si>
  <si>
    <t>………………………………………………………………….</t>
  </si>
  <si>
    <t xml:space="preserve">Data i podpis osoby upoważnionej </t>
  </si>
  <si>
    <t>Do Zamawiającego:</t>
  </si>
  <si>
    <t>Fundacja Rozwoju Systemu Edukacji</t>
  </si>
  <si>
    <t>ul. Mokotowska 43, 00-551 Warszawa</t>
  </si>
  <si>
    <t>tel.: 22 46-31-000</t>
  </si>
  <si>
    <t>A</t>
  </si>
  <si>
    <t>B</t>
  </si>
  <si>
    <t>C</t>
  </si>
  <si>
    <t>D</t>
  </si>
  <si>
    <t>E</t>
  </si>
  <si>
    <t>1. W związku z zapytaniem ofertowym dot. dostawyartykułów niezbędnych do utrzymania czystości w pomieszczeniach biurowych, oferuję wykonanie przedmiotu zamówienia po cenach okreslonych w poniższej tabeli:</t>
  </si>
  <si>
    <t>3. Oświadczam, że uważam się za związanego niniejszą ofertą przez okres 30 dni.</t>
  </si>
  <si>
    <t>1. Oświadczam, że niniejsza oferta zawiera wszelkie koszty niezbędne do zrealizowania zamówienia wynikające wprost z opisu przedmiotu zamówienia, jak również w niej nie ujęte, a bez których nie można realizować zamówienia.</t>
  </si>
  <si>
    <t>*) wartości w kolumnie C przyjęte do kalkulacji wyłącznie na potrzeby niniejszego zapytania ofertowego dla porównania ofert</t>
  </si>
  <si>
    <t>WARTOŚĆ BRUTTO OFERTY (suma pozycji z kolumny E)</t>
  </si>
  <si>
    <t>Ręczniki papierowe WEPA Comfort typ:V koloru białego, jednowarstwowe, opakowanie zawierające (25 paczek po 250szt) 5000 szt.</t>
  </si>
  <si>
    <t>Ręczniki papierowe WEPA Comfort Tissue typ:V koloru białego, dwuwarstwowe opakowanie zawierające (20 paczek po 160szt) 3200 szt.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</si>
</sst>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2" xfId="0" applyBorder="1"/>
    <xf numFmtId="164" fontId="1" fillId="0" borderId="1" xfId="0" applyNumberFormat="1" applyFont="1" applyBorder="1" applyAlignment="1"/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Normal="100" workbookViewId="0">
      <selection activeCell="I12" sqref="I12"/>
    </sheetView>
  </sheetViews>
  <sheetFormatPr defaultRowHeight="14.4"/>
  <cols>
    <col min="1" max="1" width="3.77734375" customWidth="1"/>
    <col min="2" max="2" width="3.44140625" bestFit="1" customWidth="1"/>
    <col min="3" max="3" width="44.33203125" customWidth="1"/>
    <col min="6" max="6" width="11" customWidth="1"/>
    <col min="7" max="7" width="3.88671875" customWidth="1"/>
    <col min="8" max="11" width="9.5546875" customWidth="1"/>
  </cols>
  <sheetData>
    <row r="1" spans="1:9">
      <c r="A1" s="6"/>
      <c r="B1" s="6"/>
      <c r="C1" s="44" t="s">
        <v>46</v>
      </c>
      <c r="D1" s="44"/>
      <c r="E1" s="44"/>
      <c r="F1" s="44"/>
      <c r="G1" s="6"/>
    </row>
    <row r="2" spans="1:9">
      <c r="A2" s="6"/>
      <c r="B2" s="33" t="s">
        <v>48</v>
      </c>
      <c r="C2" s="9"/>
      <c r="D2" s="6"/>
      <c r="E2" s="7"/>
      <c r="F2" s="7"/>
      <c r="G2" s="6"/>
    </row>
    <row r="3" spans="1:9">
      <c r="A3" s="6"/>
      <c r="B3" s="6"/>
      <c r="C3" s="6"/>
      <c r="D3" s="6"/>
      <c r="E3" s="7"/>
      <c r="F3" s="7"/>
      <c r="G3" s="6"/>
    </row>
    <row r="4" spans="1:9">
      <c r="A4" s="6"/>
      <c r="B4" s="6"/>
      <c r="C4" s="6"/>
      <c r="D4" s="34" t="s">
        <v>52</v>
      </c>
      <c r="E4" s="34"/>
      <c r="F4" s="34"/>
      <c r="G4" s="34"/>
      <c r="H4" s="10"/>
      <c r="I4" s="1"/>
    </row>
    <row r="5" spans="1:9">
      <c r="A5" s="6"/>
      <c r="B5" s="6"/>
      <c r="C5" s="6"/>
      <c r="D5" s="35" t="s">
        <v>53</v>
      </c>
      <c r="E5" s="32"/>
      <c r="F5" s="32"/>
      <c r="G5" s="32"/>
      <c r="H5" s="1"/>
      <c r="I5" s="1"/>
    </row>
    <row r="6" spans="1:9">
      <c r="A6" s="6"/>
      <c r="B6" s="6"/>
      <c r="C6" s="6"/>
      <c r="D6" s="35" t="s">
        <v>54</v>
      </c>
      <c r="E6" s="32"/>
      <c r="F6" s="32"/>
      <c r="G6" s="32"/>
      <c r="H6" s="1"/>
      <c r="I6" s="1"/>
    </row>
    <row r="7" spans="1:9">
      <c r="A7" s="6"/>
      <c r="B7" s="6"/>
      <c r="C7" s="6"/>
      <c r="D7" s="35" t="s">
        <v>55</v>
      </c>
      <c r="E7" s="32"/>
      <c r="F7" s="32"/>
      <c r="G7" s="6"/>
      <c r="H7" s="1"/>
      <c r="I7" s="1"/>
    </row>
    <row r="8" spans="1:9">
      <c r="A8" s="6"/>
      <c r="B8" s="6"/>
      <c r="C8" s="6"/>
      <c r="D8" s="6"/>
      <c r="E8" s="7"/>
      <c r="F8" s="7"/>
      <c r="G8" s="6"/>
    </row>
    <row r="9" spans="1:9" ht="18">
      <c r="B9" s="45" t="s">
        <v>47</v>
      </c>
      <c r="C9" s="45"/>
      <c r="D9" s="45"/>
      <c r="E9" s="45"/>
      <c r="F9" s="45"/>
    </row>
    <row r="10" spans="1:9">
      <c r="B10" s="6"/>
      <c r="C10" s="6"/>
      <c r="D10" s="6"/>
      <c r="E10" s="7"/>
      <c r="F10" s="7"/>
    </row>
    <row r="11" spans="1:9" ht="43.8" customHeight="1">
      <c r="B11" s="46" t="s">
        <v>61</v>
      </c>
      <c r="C11" s="46"/>
      <c r="D11" s="46"/>
      <c r="E11" s="46"/>
      <c r="F11" s="46"/>
    </row>
    <row r="12" spans="1:9" ht="15" thickBot="1">
      <c r="B12" s="2"/>
      <c r="C12" s="2"/>
      <c r="D12" s="2"/>
      <c r="E12" s="2"/>
      <c r="F12" s="2"/>
      <c r="G12" s="2"/>
    </row>
    <row r="13" spans="1:9" ht="28.2" thickBot="1">
      <c r="B13" s="23" t="s">
        <v>0</v>
      </c>
      <c r="C13" s="24" t="s">
        <v>1</v>
      </c>
      <c r="D13" s="25" t="s">
        <v>45</v>
      </c>
      <c r="E13" s="26" t="s">
        <v>2</v>
      </c>
      <c r="F13" s="27" t="s">
        <v>3</v>
      </c>
      <c r="G13" s="5"/>
      <c r="H13" s="6"/>
    </row>
    <row r="14" spans="1:9" ht="15" thickBot="1">
      <c r="B14" s="23" t="s">
        <v>56</v>
      </c>
      <c r="C14" s="31" t="s">
        <v>57</v>
      </c>
      <c r="D14" s="25" t="s">
        <v>58</v>
      </c>
      <c r="E14" s="26" t="s">
        <v>59</v>
      </c>
      <c r="F14" s="27" t="s">
        <v>60</v>
      </c>
      <c r="G14" s="5"/>
      <c r="H14" s="6"/>
    </row>
    <row r="15" spans="1:9" s="4" customFormat="1" ht="28.8">
      <c r="B15" s="22">
        <v>1</v>
      </c>
      <c r="C15" s="28" t="s">
        <v>4</v>
      </c>
      <c r="D15" s="29">
        <v>45</v>
      </c>
      <c r="E15" s="30"/>
      <c r="F15" s="30">
        <f>D15*E15</f>
        <v>0</v>
      </c>
      <c r="G15" s="3"/>
    </row>
    <row r="16" spans="1:9" s="4" customFormat="1" ht="28.8">
      <c r="B16" s="11">
        <v>2</v>
      </c>
      <c r="C16" s="12" t="s">
        <v>5</v>
      </c>
      <c r="D16" s="15">
        <v>120</v>
      </c>
      <c r="E16" s="16"/>
      <c r="F16" s="16">
        <f t="shared" ref="F16:F57" si="0">D16*E16</f>
        <v>0</v>
      </c>
      <c r="G16" s="3"/>
    </row>
    <row r="17" spans="2:16" s="4" customFormat="1" ht="28.8">
      <c r="B17" s="11">
        <v>3</v>
      </c>
      <c r="C17" s="12" t="s">
        <v>6</v>
      </c>
      <c r="D17" s="15">
        <v>30</v>
      </c>
      <c r="E17" s="16"/>
      <c r="F17" s="16">
        <f t="shared" si="0"/>
        <v>0</v>
      </c>
      <c r="G17" s="3"/>
      <c r="K17" s="6"/>
      <c r="L17" s="6"/>
      <c r="M17" s="8"/>
      <c r="N17" s="8"/>
      <c r="O17" s="8"/>
      <c r="P17" s="8"/>
    </row>
    <row r="18" spans="2:16" s="4" customFormat="1">
      <c r="B18" s="11">
        <v>4</v>
      </c>
      <c r="C18" s="12" t="s">
        <v>7</v>
      </c>
      <c r="D18" s="15">
        <v>20</v>
      </c>
      <c r="E18" s="16"/>
      <c r="F18" s="16">
        <f t="shared" si="0"/>
        <v>0</v>
      </c>
      <c r="G18" s="3"/>
      <c r="K18" s="6"/>
      <c r="L18" s="6"/>
      <c r="M18" s="6"/>
      <c r="N18" s="6"/>
      <c r="O18" s="7"/>
      <c r="P18" s="7"/>
    </row>
    <row r="19" spans="2:16" s="4" customFormat="1">
      <c r="B19" s="11">
        <v>5</v>
      </c>
      <c r="C19" s="12" t="s">
        <v>8</v>
      </c>
      <c r="D19" s="15">
        <v>6</v>
      </c>
      <c r="E19" s="16"/>
      <c r="F19" s="16">
        <f t="shared" si="0"/>
        <v>0</v>
      </c>
      <c r="G19" s="3"/>
      <c r="K19" s="6"/>
      <c r="L19" s="9"/>
      <c r="M19" s="9"/>
      <c r="N19" s="9"/>
      <c r="O19" s="9"/>
      <c r="P19" s="9"/>
    </row>
    <row r="20" spans="2:16" s="4" customFormat="1" ht="28.8">
      <c r="B20" s="11">
        <v>6</v>
      </c>
      <c r="C20" s="12" t="s">
        <v>9</v>
      </c>
      <c r="D20" s="15">
        <v>80</v>
      </c>
      <c r="E20" s="16"/>
      <c r="F20" s="16">
        <f t="shared" si="0"/>
        <v>0</v>
      </c>
      <c r="G20" s="3"/>
      <c r="K20" s="6"/>
      <c r="L20" s="9"/>
      <c r="M20" s="9"/>
      <c r="N20" s="9"/>
      <c r="O20" s="9"/>
      <c r="P20" s="9"/>
    </row>
    <row r="21" spans="2:16" s="4" customFormat="1" ht="43.2">
      <c r="B21" s="11">
        <v>7</v>
      </c>
      <c r="C21" s="13" t="s">
        <v>10</v>
      </c>
      <c r="D21" s="15">
        <v>80</v>
      </c>
      <c r="E21" s="16"/>
      <c r="F21" s="16">
        <f t="shared" si="0"/>
        <v>0</v>
      </c>
      <c r="G21" s="3"/>
      <c r="K21" s="6"/>
      <c r="L21" s="9"/>
      <c r="M21" s="9"/>
      <c r="N21" s="9"/>
      <c r="O21" s="9"/>
      <c r="P21" s="9"/>
    </row>
    <row r="22" spans="2:16" s="4" customFormat="1" ht="57.6">
      <c r="B22" s="11">
        <v>8</v>
      </c>
      <c r="C22" s="13" t="s">
        <v>11</v>
      </c>
      <c r="D22" s="15">
        <v>40</v>
      </c>
      <c r="E22" s="16"/>
      <c r="F22" s="16">
        <f t="shared" si="0"/>
        <v>0</v>
      </c>
      <c r="G22" s="3"/>
      <c r="K22" s="6"/>
      <c r="L22" s="39"/>
      <c r="M22" s="39"/>
      <c r="N22" s="39"/>
      <c r="O22" s="39"/>
      <c r="P22" s="39"/>
    </row>
    <row r="23" spans="2:16" s="4" customFormat="1" ht="28.8">
      <c r="B23" s="11">
        <v>9</v>
      </c>
      <c r="C23" s="12" t="s">
        <v>12</v>
      </c>
      <c r="D23" s="15">
        <v>80</v>
      </c>
      <c r="E23" s="16"/>
      <c r="F23" s="16">
        <f t="shared" si="0"/>
        <v>0</v>
      </c>
      <c r="G23" s="3"/>
      <c r="K23" s="6"/>
      <c r="L23" s="6"/>
      <c r="M23" s="6"/>
      <c r="N23" s="6"/>
      <c r="O23" s="7"/>
      <c r="P23" s="7"/>
    </row>
    <row r="24" spans="2:16" s="4" customFormat="1" ht="28.8">
      <c r="B24" s="11">
        <v>10</v>
      </c>
      <c r="C24" s="12" t="s">
        <v>13</v>
      </c>
      <c r="D24" s="15">
        <v>150</v>
      </c>
      <c r="E24" s="16"/>
      <c r="F24" s="16">
        <f t="shared" si="0"/>
        <v>0</v>
      </c>
      <c r="G24" s="3"/>
      <c r="K24" s="6"/>
      <c r="L24" s="6"/>
      <c r="M24" s="6"/>
      <c r="N24" s="6"/>
      <c r="O24" s="7"/>
      <c r="P24" s="7"/>
    </row>
    <row r="25" spans="2:16" s="4" customFormat="1">
      <c r="B25" s="11">
        <v>11</v>
      </c>
      <c r="C25" s="12" t="s">
        <v>14</v>
      </c>
      <c r="D25" s="15">
        <v>50</v>
      </c>
      <c r="E25" s="16"/>
      <c r="F25" s="16">
        <f t="shared" si="0"/>
        <v>0</v>
      </c>
      <c r="G25" s="3"/>
    </row>
    <row r="26" spans="2:16" s="4" customFormat="1" ht="28.8">
      <c r="B26" s="11">
        <v>12</v>
      </c>
      <c r="C26" s="12" t="s">
        <v>15</v>
      </c>
      <c r="D26" s="15">
        <v>110</v>
      </c>
      <c r="E26" s="16"/>
      <c r="F26" s="16">
        <f t="shared" si="0"/>
        <v>0</v>
      </c>
      <c r="G26" s="3"/>
    </row>
    <row r="27" spans="2:16" s="4" customFormat="1" ht="28.8">
      <c r="B27" s="11">
        <v>13</v>
      </c>
      <c r="C27" s="12" t="s">
        <v>16</v>
      </c>
      <c r="D27" s="15">
        <v>110</v>
      </c>
      <c r="E27" s="16"/>
      <c r="F27" s="16">
        <f t="shared" si="0"/>
        <v>0</v>
      </c>
      <c r="G27" s="3"/>
    </row>
    <row r="28" spans="2:16" s="4" customFormat="1" ht="28.8">
      <c r="B28" s="11">
        <v>14</v>
      </c>
      <c r="C28" s="12" t="s">
        <v>17</v>
      </c>
      <c r="D28" s="15">
        <v>180</v>
      </c>
      <c r="E28" s="16"/>
      <c r="F28" s="16">
        <f t="shared" si="0"/>
        <v>0</v>
      </c>
      <c r="G28" s="3"/>
    </row>
    <row r="29" spans="2:16" s="4" customFormat="1" ht="28.8">
      <c r="B29" s="11">
        <v>15</v>
      </c>
      <c r="C29" s="12" t="s">
        <v>18</v>
      </c>
      <c r="D29" s="15">
        <v>15</v>
      </c>
      <c r="E29" s="16"/>
      <c r="F29" s="16">
        <f t="shared" si="0"/>
        <v>0</v>
      </c>
      <c r="G29" s="3"/>
    </row>
    <row r="30" spans="2:16" s="4" customFormat="1" ht="28.8">
      <c r="B30" s="11">
        <v>16</v>
      </c>
      <c r="C30" s="12" t="s">
        <v>19</v>
      </c>
      <c r="D30" s="15">
        <v>35</v>
      </c>
      <c r="E30" s="16"/>
      <c r="F30" s="16">
        <f t="shared" si="0"/>
        <v>0</v>
      </c>
      <c r="G30" s="3"/>
    </row>
    <row r="31" spans="2:16" s="4" customFormat="1">
      <c r="B31" s="11">
        <v>17</v>
      </c>
      <c r="C31" s="12" t="s">
        <v>20</v>
      </c>
      <c r="D31" s="15">
        <v>5</v>
      </c>
      <c r="E31" s="16"/>
      <c r="F31" s="16">
        <f t="shared" si="0"/>
        <v>0</v>
      </c>
      <c r="G31" s="3"/>
    </row>
    <row r="32" spans="2:16" s="4" customFormat="1" ht="28.8">
      <c r="B32" s="11">
        <v>18</v>
      </c>
      <c r="C32" s="12" t="s">
        <v>21</v>
      </c>
      <c r="D32" s="15">
        <v>45</v>
      </c>
      <c r="E32" s="16"/>
      <c r="F32" s="16">
        <f t="shared" si="0"/>
        <v>0</v>
      </c>
      <c r="G32" s="3"/>
    </row>
    <row r="33" spans="2:7" s="4" customFormat="1" ht="57.6">
      <c r="B33" s="11">
        <v>19</v>
      </c>
      <c r="C33" s="13" t="s">
        <v>22</v>
      </c>
      <c r="D33" s="15">
        <v>45</v>
      </c>
      <c r="E33" s="16"/>
      <c r="F33" s="16">
        <f t="shared" si="0"/>
        <v>0</v>
      </c>
      <c r="G33" s="3"/>
    </row>
    <row r="34" spans="2:7" s="4" customFormat="1" ht="43.2">
      <c r="B34" s="11">
        <v>20</v>
      </c>
      <c r="C34" s="47" t="s">
        <v>67</v>
      </c>
      <c r="D34" s="15">
        <v>200</v>
      </c>
      <c r="E34" s="16"/>
      <c r="F34" s="16">
        <f t="shared" si="0"/>
        <v>0</v>
      </c>
      <c r="G34" s="3"/>
    </row>
    <row r="35" spans="2:7" s="4" customFormat="1" ht="43.2">
      <c r="B35" s="11">
        <v>21</v>
      </c>
      <c r="C35" s="47" t="s">
        <v>66</v>
      </c>
      <c r="D35" s="15">
        <v>100</v>
      </c>
      <c r="E35" s="16"/>
      <c r="F35" s="16">
        <f t="shared" si="0"/>
        <v>0</v>
      </c>
      <c r="G35" s="3"/>
    </row>
    <row r="36" spans="2:7" s="4" customFormat="1" ht="43.2">
      <c r="B36" s="11">
        <v>22</v>
      </c>
      <c r="C36" s="12" t="s">
        <v>23</v>
      </c>
      <c r="D36" s="15">
        <v>50</v>
      </c>
      <c r="E36" s="16"/>
      <c r="F36" s="16">
        <f t="shared" si="0"/>
        <v>0</v>
      </c>
      <c r="G36" s="3"/>
    </row>
    <row r="37" spans="2:7" s="4" customFormat="1">
      <c r="B37" s="11">
        <v>23</v>
      </c>
      <c r="C37" s="12" t="s">
        <v>24</v>
      </c>
      <c r="D37" s="15">
        <v>5</v>
      </c>
      <c r="E37" s="16"/>
      <c r="F37" s="16">
        <f t="shared" si="0"/>
        <v>0</v>
      </c>
      <c r="G37" s="3"/>
    </row>
    <row r="38" spans="2:7" s="4" customFormat="1">
      <c r="B38" s="11">
        <v>24</v>
      </c>
      <c r="C38" s="12" t="s">
        <v>25</v>
      </c>
      <c r="D38" s="15">
        <v>60</v>
      </c>
      <c r="E38" s="16"/>
      <c r="F38" s="16">
        <f t="shared" si="0"/>
        <v>0</v>
      </c>
      <c r="G38" s="3"/>
    </row>
    <row r="39" spans="2:7" s="4" customFormat="1">
      <c r="B39" s="11">
        <v>25</v>
      </c>
      <c r="C39" s="12" t="s">
        <v>26</v>
      </c>
      <c r="D39" s="15">
        <v>90</v>
      </c>
      <c r="E39" s="16"/>
      <c r="F39" s="16">
        <f t="shared" si="0"/>
        <v>0</v>
      </c>
      <c r="G39" s="3"/>
    </row>
    <row r="40" spans="2:7" s="4" customFormat="1" ht="28.8">
      <c r="B40" s="11">
        <v>26</v>
      </c>
      <c r="C40" s="12" t="s">
        <v>27</v>
      </c>
      <c r="D40" s="15">
        <v>50</v>
      </c>
      <c r="E40" s="16"/>
      <c r="F40" s="16">
        <f t="shared" si="0"/>
        <v>0</v>
      </c>
      <c r="G40" s="3"/>
    </row>
    <row r="41" spans="2:7" s="4" customFormat="1">
      <c r="B41" s="11">
        <v>27</v>
      </c>
      <c r="C41" s="12" t="s">
        <v>28</v>
      </c>
      <c r="D41" s="15">
        <v>75</v>
      </c>
      <c r="E41" s="17"/>
      <c r="F41" s="16">
        <f t="shared" si="0"/>
        <v>0</v>
      </c>
      <c r="G41" s="3"/>
    </row>
    <row r="42" spans="2:7" s="4" customFormat="1" ht="28.8">
      <c r="B42" s="11">
        <v>28</v>
      </c>
      <c r="C42" s="12" t="s">
        <v>29</v>
      </c>
      <c r="D42" s="15">
        <v>15</v>
      </c>
      <c r="E42" s="17"/>
      <c r="F42" s="16">
        <f t="shared" si="0"/>
        <v>0</v>
      </c>
      <c r="G42" s="3"/>
    </row>
    <row r="43" spans="2:7" s="4" customFormat="1">
      <c r="B43" s="11">
        <v>29</v>
      </c>
      <c r="C43" s="12" t="s">
        <v>30</v>
      </c>
      <c r="D43" s="15">
        <v>200</v>
      </c>
      <c r="E43" s="16"/>
      <c r="F43" s="16">
        <f t="shared" si="0"/>
        <v>0</v>
      </c>
      <c r="G43" s="3"/>
    </row>
    <row r="44" spans="2:7" s="4" customFormat="1">
      <c r="B44" s="11">
        <v>30</v>
      </c>
      <c r="C44" s="12" t="s">
        <v>31</v>
      </c>
      <c r="D44" s="15">
        <v>250</v>
      </c>
      <c r="E44" s="16"/>
      <c r="F44" s="16">
        <f t="shared" si="0"/>
        <v>0</v>
      </c>
      <c r="G44" s="3"/>
    </row>
    <row r="45" spans="2:7" s="4" customFormat="1">
      <c r="B45" s="11">
        <v>31</v>
      </c>
      <c r="C45" s="12" t="s">
        <v>32</v>
      </c>
      <c r="D45" s="15">
        <v>150</v>
      </c>
      <c r="E45" s="16"/>
      <c r="F45" s="16">
        <f t="shared" si="0"/>
        <v>0</v>
      </c>
      <c r="G45" s="3"/>
    </row>
    <row r="46" spans="2:7" s="4" customFormat="1">
      <c r="B46" s="11">
        <v>32</v>
      </c>
      <c r="C46" s="14" t="s">
        <v>33</v>
      </c>
      <c r="D46" s="15">
        <v>10</v>
      </c>
      <c r="E46" s="16"/>
      <c r="F46" s="16">
        <f t="shared" si="0"/>
        <v>0</v>
      </c>
      <c r="G46" s="3"/>
    </row>
    <row r="47" spans="2:7" s="4" customFormat="1">
      <c r="B47" s="11">
        <v>33</v>
      </c>
      <c r="C47" s="14" t="s">
        <v>34</v>
      </c>
      <c r="D47" s="15">
        <v>10</v>
      </c>
      <c r="E47" s="16"/>
      <c r="F47" s="16">
        <f t="shared" si="0"/>
        <v>0</v>
      </c>
      <c r="G47" s="3"/>
    </row>
    <row r="48" spans="2:7" s="4" customFormat="1" ht="43.2">
      <c r="B48" s="11">
        <v>34</v>
      </c>
      <c r="C48" s="12" t="s">
        <v>35</v>
      </c>
      <c r="D48" s="15">
        <v>150</v>
      </c>
      <c r="E48" s="16"/>
      <c r="F48" s="16">
        <f t="shared" si="0"/>
        <v>0</v>
      </c>
      <c r="G48" s="3"/>
    </row>
    <row r="49" spans="2:7" s="4" customFormat="1" ht="28.8">
      <c r="B49" s="11">
        <v>35</v>
      </c>
      <c r="C49" s="12" t="s">
        <v>36</v>
      </c>
      <c r="D49" s="15">
        <v>7</v>
      </c>
      <c r="E49" s="16"/>
      <c r="F49" s="16">
        <f t="shared" si="0"/>
        <v>0</v>
      </c>
      <c r="G49" s="3"/>
    </row>
    <row r="50" spans="2:7" s="4" customFormat="1" ht="28.8">
      <c r="B50" s="11">
        <v>36</v>
      </c>
      <c r="C50" s="12" t="s">
        <v>37</v>
      </c>
      <c r="D50" s="15">
        <v>2</v>
      </c>
      <c r="E50" s="16"/>
      <c r="F50" s="16">
        <f t="shared" si="0"/>
        <v>0</v>
      </c>
      <c r="G50" s="3"/>
    </row>
    <row r="51" spans="2:7" s="4" customFormat="1" ht="28.8">
      <c r="B51" s="11">
        <v>37</v>
      </c>
      <c r="C51" s="12" t="s">
        <v>38</v>
      </c>
      <c r="D51" s="15">
        <v>6</v>
      </c>
      <c r="E51" s="16"/>
      <c r="F51" s="16">
        <f t="shared" si="0"/>
        <v>0</v>
      </c>
      <c r="G51" s="3"/>
    </row>
    <row r="52" spans="2:7" s="4" customFormat="1" ht="28.8">
      <c r="B52" s="11">
        <v>38</v>
      </c>
      <c r="C52" s="12" t="s">
        <v>39</v>
      </c>
      <c r="D52" s="15">
        <v>2</v>
      </c>
      <c r="E52" s="16"/>
      <c r="F52" s="16">
        <f t="shared" si="0"/>
        <v>0</v>
      </c>
      <c r="G52" s="3"/>
    </row>
    <row r="53" spans="2:7" s="4" customFormat="1" ht="28.8">
      <c r="B53" s="11">
        <v>39</v>
      </c>
      <c r="C53" s="12" t="s">
        <v>40</v>
      </c>
      <c r="D53" s="15">
        <v>2</v>
      </c>
      <c r="E53" s="16"/>
      <c r="F53" s="16">
        <f t="shared" si="0"/>
        <v>0</v>
      </c>
      <c r="G53" s="3"/>
    </row>
    <row r="54" spans="2:7" s="4" customFormat="1" ht="28.8">
      <c r="B54" s="11">
        <v>40</v>
      </c>
      <c r="C54" s="12" t="s">
        <v>41</v>
      </c>
      <c r="D54" s="15">
        <v>1</v>
      </c>
      <c r="E54" s="16"/>
      <c r="F54" s="16">
        <f t="shared" si="0"/>
        <v>0</v>
      </c>
      <c r="G54" s="3"/>
    </row>
    <row r="55" spans="2:7" s="4" customFormat="1" ht="28.8">
      <c r="B55" s="11">
        <v>41</v>
      </c>
      <c r="C55" s="12" t="s">
        <v>42</v>
      </c>
      <c r="D55" s="15">
        <v>2</v>
      </c>
      <c r="E55" s="16"/>
      <c r="F55" s="16">
        <f t="shared" si="0"/>
        <v>0</v>
      </c>
      <c r="G55" s="3"/>
    </row>
    <row r="56" spans="2:7" s="4" customFormat="1" ht="43.2">
      <c r="B56" s="11">
        <v>42</v>
      </c>
      <c r="C56" s="12" t="s">
        <v>43</v>
      </c>
      <c r="D56" s="15">
        <v>10</v>
      </c>
      <c r="E56" s="16"/>
      <c r="F56" s="16">
        <f t="shared" si="0"/>
        <v>0</v>
      </c>
      <c r="G56" s="3"/>
    </row>
    <row r="57" spans="2:7" s="4" customFormat="1" ht="43.8" thickBot="1">
      <c r="B57" s="11">
        <v>43</v>
      </c>
      <c r="C57" s="12" t="s">
        <v>44</v>
      </c>
      <c r="D57" s="15">
        <v>5</v>
      </c>
      <c r="E57" s="16"/>
      <c r="F57" s="18">
        <f t="shared" si="0"/>
        <v>0</v>
      </c>
      <c r="G57" s="3"/>
    </row>
    <row r="58" spans="2:7" ht="15" thickBot="1">
      <c r="B58" s="20"/>
      <c r="C58" s="37" t="s">
        <v>65</v>
      </c>
      <c r="D58" s="38"/>
      <c r="E58" s="38"/>
      <c r="F58" s="21">
        <f>SUM(F15:F57)</f>
        <v>0</v>
      </c>
      <c r="G58" s="19"/>
    </row>
    <row r="59" spans="2:7">
      <c r="B59" s="5"/>
      <c r="C59" s="6"/>
      <c r="D59" s="6"/>
      <c r="E59" s="5"/>
      <c r="F59" s="7"/>
      <c r="G59" s="7"/>
    </row>
    <row r="60" spans="2:7">
      <c r="B60" s="39" t="s">
        <v>64</v>
      </c>
      <c r="C60" s="40"/>
      <c r="D60" s="40"/>
      <c r="E60" s="40"/>
      <c r="F60" s="40"/>
      <c r="G60" s="40"/>
    </row>
    <row r="61" spans="2:7">
      <c r="B61" s="6"/>
      <c r="C61" s="6"/>
      <c r="D61" s="6"/>
      <c r="E61" s="6"/>
      <c r="F61" s="7"/>
      <c r="G61" s="7"/>
    </row>
    <row r="62" spans="2:7" ht="42" customHeight="1">
      <c r="B62" s="6"/>
      <c r="C62" s="41" t="s">
        <v>63</v>
      </c>
      <c r="D62" s="41"/>
      <c r="E62" s="41"/>
      <c r="F62" s="41"/>
      <c r="G62" s="41"/>
    </row>
    <row r="63" spans="2:7" ht="17.399999999999999" customHeight="1">
      <c r="B63" s="6"/>
      <c r="C63" s="42" t="s">
        <v>62</v>
      </c>
      <c r="D63" s="42"/>
      <c r="E63" s="42"/>
      <c r="F63" s="42"/>
      <c r="G63" s="42"/>
    </row>
    <row r="64" spans="2:7" ht="33" customHeight="1">
      <c r="B64" s="6"/>
      <c r="C64" s="42" t="s">
        <v>49</v>
      </c>
      <c r="D64" s="42"/>
      <c r="E64" s="42"/>
      <c r="F64" s="42"/>
      <c r="G64" s="42"/>
    </row>
    <row r="65" spans="2:7">
      <c r="B65" s="6"/>
      <c r="C65" s="6"/>
      <c r="D65" s="6"/>
      <c r="E65" s="6"/>
      <c r="F65" s="7"/>
      <c r="G65" s="7"/>
    </row>
    <row r="66" spans="2:7">
      <c r="B66" s="6"/>
      <c r="C66" s="6"/>
      <c r="D66" s="6"/>
      <c r="E66" s="6"/>
      <c r="F66" s="7"/>
      <c r="G66" s="7"/>
    </row>
    <row r="67" spans="2:7">
      <c r="B67" s="6"/>
      <c r="C67" s="6"/>
      <c r="D67" s="6"/>
      <c r="E67" s="43" t="s">
        <v>50</v>
      </c>
      <c r="F67" s="40"/>
      <c r="G67" s="40"/>
    </row>
    <row r="68" spans="2:7">
      <c r="B68" s="6"/>
      <c r="C68" s="6"/>
      <c r="D68" s="6"/>
      <c r="E68" s="36" t="s">
        <v>51</v>
      </c>
      <c r="F68" s="36"/>
      <c r="G68" s="36"/>
    </row>
  </sheetData>
  <mergeCells count="11">
    <mergeCell ref="C1:F1"/>
    <mergeCell ref="B9:F9"/>
    <mergeCell ref="B11:F11"/>
    <mergeCell ref="L22:P22"/>
    <mergeCell ref="E68:G68"/>
    <mergeCell ref="C58:E58"/>
    <mergeCell ref="B60:G60"/>
    <mergeCell ref="C62:G62"/>
    <mergeCell ref="C63:G63"/>
    <mergeCell ref="C64:G64"/>
    <mergeCell ref="E67:G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2015-02-23T13:51:11Z</dcterms:modified>
</cp:coreProperties>
</file>