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890638C-8C78-4005-BF52-E91A07E370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oferty" sheetId="1" r:id="rId1"/>
  </sheets>
  <definedNames>
    <definedName name="_xlnm.Print_Area" localSheetId="0">'formularz oferty'!$A$1:$G$114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G65" i="1"/>
  <c r="G59" i="1"/>
  <c r="G48" i="1"/>
  <c r="G42" i="1"/>
  <c r="G36" i="1"/>
  <c r="G30" i="1"/>
  <c r="G24" i="1"/>
  <c r="G18" i="1"/>
  <c r="G31" i="1" l="1"/>
  <c r="G32" i="1"/>
  <c r="G33" i="1"/>
  <c r="G77" i="1" l="1"/>
  <c r="G76" i="1"/>
  <c r="G75" i="1"/>
  <c r="G74" i="1"/>
  <c r="G73" i="1"/>
  <c r="G72" i="1"/>
  <c r="G29" i="1"/>
  <c r="G28" i="1"/>
  <c r="G27" i="1"/>
  <c r="G26" i="1"/>
  <c r="G25" i="1"/>
  <c r="G14" i="1"/>
  <c r="G15" i="1"/>
  <c r="G16" i="1"/>
  <c r="G17" i="1"/>
  <c r="G34" i="1"/>
  <c r="G35" i="1"/>
  <c r="G37" i="1"/>
  <c r="G38" i="1"/>
  <c r="G39" i="1"/>
  <c r="G40" i="1"/>
  <c r="G41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6" i="1"/>
  <c r="G67" i="1"/>
  <c r="G68" i="1"/>
  <c r="G69" i="1"/>
  <c r="G70" i="1"/>
  <c r="G13" i="1"/>
  <c r="G78" i="1" l="1"/>
</calcChain>
</file>

<file path=xl/sharedStrings.xml><?xml version="1.0" encoding="utf-8"?>
<sst xmlns="http://schemas.openxmlformats.org/spreadsheetml/2006/main" count="126" uniqueCount="71">
  <si>
    <t>Lp.</t>
  </si>
  <si>
    <t>Rodzaj przesyłki</t>
  </si>
  <si>
    <t>Waga przesyłki</t>
  </si>
  <si>
    <t>Cena jednostkowa brutto</t>
  </si>
  <si>
    <t>A</t>
  </si>
  <si>
    <t>B</t>
  </si>
  <si>
    <t>C</t>
  </si>
  <si>
    <t>D</t>
  </si>
  <si>
    <t>E</t>
  </si>
  <si>
    <t>F</t>
  </si>
  <si>
    <t>1.</t>
  </si>
  <si>
    <t>do 0,5 kg</t>
  </si>
  <si>
    <t>2.</t>
  </si>
  <si>
    <t>3.</t>
  </si>
  <si>
    <t>4.</t>
  </si>
  <si>
    <t>5.</t>
  </si>
  <si>
    <t>6.</t>
  </si>
  <si>
    <t>7.</t>
  </si>
  <si>
    <t>Ilość przesyłek*</t>
  </si>
  <si>
    <t>CENA BRUTTO OFERTY (suma pozycji z kolumny F)</t>
  </si>
  <si>
    <t>8.</t>
  </si>
  <si>
    <t>9.</t>
  </si>
  <si>
    <t>Wartość brutto (DxE)</t>
  </si>
  <si>
    <t xml:space="preserve">Serwis krajowy- przesyłki doręczane następnego dnia roboczego po dniu nadania
</t>
  </si>
  <si>
    <t>10.</t>
  </si>
  <si>
    <t>Serwis zagraniczny (Kraje Europy Wschodniej i Kaukazu, tj.: Rosja, Ukraina, Armenia, Białoruś, Azerbejdżan, Mołdowa, Gruzja) - przesyłki doręczane do 6 dni roboczych po dniu nadania</t>
  </si>
  <si>
    <t>Serwis krajowy (teren całego kraju)
 - przesyłki doręczane do godz. 9.00 następnego dnia roboczego po dniu nadania</t>
  </si>
  <si>
    <t xml:space="preserve">Serwis krajowy (teren całego kraju)
 - przesyłki doręczane do godz. 12.00 następnego dnia roboczego po dniu nadania </t>
  </si>
  <si>
    <t>Serwis zagraniczny (Unia Europejska)- przesyłki doręczane do 3 dni roboczych po dniu nadania</t>
  </si>
  <si>
    <t>Serwis zagraniczny Europa (poza Unią Europejską)- przesyłki doręczane do 5 dni roboczych po dniu nadania</t>
  </si>
  <si>
    <t>FORMULARZ OFERTY</t>
  </si>
  <si>
    <t>*) wartości w kolumnie D przyjęte do kalkulacji wyłącznie na potrzeby niniejszego zapytania ofertowego dla porównania ofert</t>
  </si>
  <si>
    <t xml:space="preserve">Serwis zagraniczny (Belgia)- przesyłki doręczane następnego dnia roboczego po dniu nadania
</t>
  </si>
  <si>
    <t>11.</t>
  </si>
  <si>
    <r>
      <t>Serwis podmiejski</t>
    </r>
    <r>
      <rPr>
        <sz val="12"/>
        <rFont val="Calibri"/>
        <family val="2"/>
        <charset val="238"/>
        <scheme val="minor"/>
      </rPr>
      <t xml:space="preserve"> (odległość do 50 km od m. st. Warszawy)</t>
    </r>
    <r>
      <rPr>
        <sz val="12"/>
        <color theme="1"/>
        <rFont val="Calibri"/>
        <family val="2"/>
        <charset val="238"/>
        <scheme val="minor"/>
      </rPr>
      <t xml:space="preserve">
- przesyłki doręczane w dniu nadania
</t>
    </r>
  </si>
  <si>
    <t xml:space="preserve">określonych przez strony oraz w miejscu i terminie określonym przez Zamawiającego przy </t>
  </si>
  <si>
    <t xml:space="preserve">…………………………………………………………
(imię i nazwisko)
</t>
  </si>
  <si>
    <t>nr tel./faksu .................................................................e-mail................................................................................................</t>
  </si>
  <si>
    <t>Podpis wykonawcy lub upoważnionego Przedstawiciela Wykonawcy.</t>
  </si>
  <si>
    <t>…………………………………………………………………………………..</t>
  </si>
  <si>
    <t xml:space="preserve">          ................................, dnia .............................                              …………………………………...................................................................</t>
  </si>
  <si>
    <t>Załącznik nr 2 do zapytania ofertowego</t>
  </si>
  <si>
    <t>uwzględnieniu zapisów projektu umowy  załączonego do zapytania ofertowego.</t>
  </si>
  <si>
    <r>
      <rPr>
        <sz val="12"/>
        <color theme="1"/>
        <rFont val="Calibri"/>
        <family val="2"/>
        <charset val="238"/>
        <scheme val="minor"/>
      </rPr>
      <t>My, niżej podpisani
………………………………………………....................................................................................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działając w imieniu i na rzecz:
………………………...........................................................................................................................................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</si>
  <si>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t>1. W podanych cenach jednostkowych zostały uwzględnione wszysztkie koszty związane z realizacja zamówienia.</t>
  </si>
  <si>
    <t>2. Oświadczam, że zapoznałem się z opisem przedmiotu zamówienia i projektem umowy i nie wnoszę do nich uwag.</t>
  </si>
  <si>
    <t>4. Uważamy się za związanych niniejszą ofertą 30 dni od upływu terminu składania ofert.</t>
  </si>
  <si>
    <t xml:space="preserve">5. W razie wybrania naszej oferty zobowiązujemy się do podpisania umowy na warunkach </t>
  </si>
  <si>
    <t>od 0,51 kg do 1,00 kg</t>
  </si>
  <si>
    <t>od 1,01 kg do 5,00 kg,</t>
  </si>
  <si>
    <t>od 5,01 kg do 10,00 kg,</t>
  </si>
  <si>
    <t>od 10,01 kg do 50,00 kg</t>
  </si>
  <si>
    <r>
      <t>Serwis miejski</t>
    </r>
    <r>
      <rPr>
        <sz val="12"/>
        <rFont val="Calibri"/>
        <family val="2"/>
        <charset val="238"/>
        <scheme val="minor"/>
      </rPr>
      <t xml:space="preserve"> (na terenie m. st. Warszawy)</t>
    </r>
    <r>
      <rPr>
        <sz val="12"/>
        <color theme="1"/>
        <rFont val="Calibri"/>
        <family val="2"/>
        <charset val="238"/>
        <scheme val="minor"/>
      </rPr>
      <t xml:space="preserve">
- przesyłki doręczane w dniu nadania zlecone przed 12.00
</t>
    </r>
  </si>
  <si>
    <t>Serwis miejski (na terenie m. st. Warszawy)
- przesyłki doręczane w dniu nadania zlecone do godz. 14.00</t>
  </si>
  <si>
    <t>do 400 kg</t>
  </si>
  <si>
    <t>do 200 kg</t>
  </si>
  <si>
    <t>Paleta krajowa – przesyłki doręczane do 2 dni roboczych po dniu nadania</t>
  </si>
  <si>
    <t>12.</t>
  </si>
  <si>
    <t>Paleta zagraniczna – przesyłki doręczane do 5 dni roboczych po dniu nadania</t>
  </si>
  <si>
    <t>13.</t>
  </si>
  <si>
    <t>14.</t>
  </si>
  <si>
    <t>Powrót z przesyłką do nadawcy serwis miejski</t>
  </si>
  <si>
    <t>Powrót z przesyłką do nadawcy serwis krajowy</t>
  </si>
  <si>
    <t>nd.</t>
  </si>
  <si>
    <t>od 30,01 kg do 50, 00 kg</t>
  </si>
  <si>
    <t>od 10,01 kg do 30,00 kg</t>
  </si>
  <si>
    <t>3. Zobowiązujemy się wykonywać przedmiot zamówienia od dnia 1 kwietnia 2024 r. do dnia 30 kwiecień 2026 r.</t>
  </si>
  <si>
    <t>w odpowiedzi na zapytanie ofertowe DZP.  dot. świadczenia usług kurierskich, oferujemy wykonanie przedmiotu zamówienia po cenach okreslonych w poniższej tabeli:</t>
  </si>
  <si>
    <t>6. Oświadczamy, że zapoznaliśmy się z treścią załącznika nr 6 do zapytania ofertowego</t>
  </si>
  <si>
    <t>7. Załącznikami do niniejszego formularza są:</t>
  </si>
  <si>
    <t>8. Osoba uprawniona do kontaktów z Zamawiającym: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</si>
</sst>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164" fontId="0" fillId="0" borderId="0" xfId="0" applyNumberFormat="1"/>
    <xf numFmtId="0" fontId="0" fillId="0" borderId="8" xfId="0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/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/>
    </xf>
    <xf numFmtId="0" fontId="4" fillId="0" borderId="1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164" fontId="1" fillId="0" borderId="1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justify" vertical="center"/>
    </xf>
    <xf numFmtId="164" fontId="1" fillId="0" borderId="20" xfId="0" applyNumberFormat="1" applyFont="1" applyBorder="1" applyAlignment="1">
      <alignment horizontal="center" wrapText="1"/>
    </xf>
    <xf numFmtId="0" fontId="5" fillId="0" borderId="2" xfId="0" applyFont="1" applyBorder="1"/>
    <xf numFmtId="0" fontId="1" fillId="0" borderId="2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11" xfId="0" applyFont="1" applyBorder="1"/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164" fontId="1" fillId="0" borderId="10" xfId="0" applyNumberFormat="1" applyFont="1" applyBorder="1"/>
    <xf numFmtId="164" fontId="1" fillId="0" borderId="9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164" fontId="2" fillId="0" borderId="22" xfId="0" applyNumberFormat="1" applyFont="1" applyBorder="1" applyAlignment="1">
      <alignment horizontal="center" wrapText="1"/>
    </xf>
    <xf numFmtId="164" fontId="1" fillId="0" borderId="25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2"/>
  <sheetViews>
    <sheetView tabSelected="1" topLeftCell="A78" zoomScale="90" zoomScaleNormal="90" workbookViewId="0">
      <selection activeCell="H86" sqref="H86"/>
    </sheetView>
  </sheetViews>
  <sheetFormatPr defaultColWidth="9.140625" defaultRowHeight="15" x14ac:dyDescent="0.25"/>
  <cols>
    <col min="2" max="2" width="3.5703125" bestFit="1" customWidth="1"/>
    <col min="3" max="3" width="47.28515625" customWidth="1"/>
    <col min="4" max="4" width="33.7109375" customWidth="1"/>
    <col min="5" max="5" width="17.85546875" customWidth="1"/>
    <col min="6" max="6" width="19.42578125" style="1" customWidth="1"/>
    <col min="7" max="7" width="23.7109375" style="1" customWidth="1"/>
  </cols>
  <sheetData>
    <row r="1" spans="2:7" ht="15.75" x14ac:dyDescent="0.25">
      <c r="B1" s="3"/>
      <c r="C1" s="3"/>
      <c r="D1" s="64" t="s">
        <v>41</v>
      </c>
      <c r="E1" s="64"/>
      <c r="F1" s="64"/>
      <c r="G1" s="64"/>
    </row>
    <row r="2" spans="2:7" ht="15.75" x14ac:dyDescent="0.25">
      <c r="B2" s="3"/>
      <c r="C2" s="3"/>
      <c r="D2" s="3"/>
      <c r="E2" s="3"/>
      <c r="F2" s="4"/>
      <c r="G2" s="4"/>
    </row>
    <row r="3" spans="2:7" ht="15.75" x14ac:dyDescent="0.25">
      <c r="B3" s="3"/>
      <c r="C3" s="3"/>
      <c r="D3" s="3"/>
      <c r="E3" s="3"/>
      <c r="F3" s="4"/>
      <c r="G3" s="4"/>
    </row>
    <row r="4" spans="2:7" ht="15.75" x14ac:dyDescent="0.25">
      <c r="B4" s="3"/>
      <c r="C4" s="63" t="s">
        <v>30</v>
      </c>
      <c r="D4" s="63"/>
      <c r="E4" s="63"/>
      <c r="F4" s="63"/>
      <c r="G4" s="63"/>
    </row>
    <row r="5" spans="2:7" ht="15.75" x14ac:dyDescent="0.25">
      <c r="B5" s="3"/>
      <c r="C5" s="23"/>
      <c r="D5" s="23"/>
      <c r="E5" s="23"/>
      <c r="F5" s="23"/>
      <c r="G5" s="23"/>
    </row>
    <row r="6" spans="2:7" ht="126" customHeight="1" x14ac:dyDescent="0.25">
      <c r="B6" s="76" t="s">
        <v>43</v>
      </c>
      <c r="C6" s="76"/>
      <c r="D6" s="76"/>
      <c r="E6" s="76"/>
      <c r="F6" s="76"/>
      <c r="G6" s="76"/>
    </row>
    <row r="7" spans="2:7" ht="15.75" x14ac:dyDescent="0.25">
      <c r="B7" s="3"/>
      <c r="C7" s="3"/>
      <c r="D7" s="3"/>
      <c r="E7" s="3"/>
      <c r="F7" s="4"/>
      <c r="G7" s="4"/>
    </row>
    <row r="8" spans="2:7" ht="36" customHeight="1" x14ac:dyDescent="0.25">
      <c r="B8" s="77" t="s">
        <v>67</v>
      </c>
      <c r="C8" s="77"/>
      <c r="D8" s="77"/>
      <c r="E8" s="77"/>
      <c r="F8" s="77"/>
      <c r="G8" s="77"/>
    </row>
    <row r="9" spans="2:7" ht="15.75" x14ac:dyDescent="0.25">
      <c r="B9" s="3"/>
      <c r="C9" s="3"/>
      <c r="D9" s="3"/>
      <c r="E9" s="3"/>
      <c r="F9" s="4"/>
      <c r="G9" s="4"/>
    </row>
    <row r="10" spans="2:7" ht="16.5" thickBot="1" x14ac:dyDescent="0.3">
      <c r="B10" s="3"/>
      <c r="C10" s="3"/>
      <c r="D10" s="3"/>
      <c r="E10" s="3"/>
      <c r="F10" s="4"/>
      <c r="G10" s="4"/>
    </row>
    <row r="11" spans="2:7" ht="32.25" thickBot="1" x14ac:dyDescent="0.3">
      <c r="B11" s="37" t="s">
        <v>0</v>
      </c>
      <c r="C11" s="38" t="s">
        <v>1</v>
      </c>
      <c r="D11" s="38" t="s">
        <v>2</v>
      </c>
      <c r="E11" s="38" t="s">
        <v>18</v>
      </c>
      <c r="F11" s="39" t="s">
        <v>3</v>
      </c>
      <c r="G11" s="40" t="s">
        <v>22</v>
      </c>
    </row>
    <row r="12" spans="2:7" ht="16.5" thickBot="1" x14ac:dyDescent="0.3">
      <c r="B12" s="33" t="s">
        <v>4</v>
      </c>
      <c r="C12" s="34" t="s">
        <v>5</v>
      </c>
      <c r="D12" s="34" t="s">
        <v>6</v>
      </c>
      <c r="E12" s="34" t="s">
        <v>7</v>
      </c>
      <c r="F12" s="35" t="s">
        <v>8</v>
      </c>
      <c r="G12" s="36" t="s">
        <v>9</v>
      </c>
    </row>
    <row r="13" spans="2:7" ht="15.75" x14ac:dyDescent="0.25">
      <c r="B13" s="70" t="s">
        <v>10</v>
      </c>
      <c r="C13" s="73" t="s">
        <v>52</v>
      </c>
      <c r="D13" s="9" t="s">
        <v>11</v>
      </c>
      <c r="E13" s="10">
        <v>50</v>
      </c>
      <c r="F13" s="11"/>
      <c r="G13" s="27">
        <f>E13*F13</f>
        <v>0</v>
      </c>
    </row>
    <row r="14" spans="2:7" ht="15.75" x14ac:dyDescent="0.25">
      <c r="B14" s="71"/>
      <c r="C14" s="74"/>
      <c r="D14" s="24" t="s">
        <v>48</v>
      </c>
      <c r="E14" s="5">
        <v>5</v>
      </c>
      <c r="F14" s="6"/>
      <c r="G14" s="29">
        <f t="shared" ref="G14:G71" si="0">E14*F14</f>
        <v>0</v>
      </c>
    </row>
    <row r="15" spans="2:7" ht="15.75" x14ac:dyDescent="0.25">
      <c r="B15" s="71"/>
      <c r="C15" s="74"/>
      <c r="D15" s="24" t="s">
        <v>49</v>
      </c>
      <c r="E15" s="5">
        <v>1</v>
      </c>
      <c r="F15" s="6"/>
      <c r="G15" s="29">
        <f t="shared" si="0"/>
        <v>0</v>
      </c>
    </row>
    <row r="16" spans="2:7" ht="15.75" x14ac:dyDescent="0.25">
      <c r="B16" s="71"/>
      <c r="C16" s="74"/>
      <c r="D16" s="24" t="s">
        <v>50</v>
      </c>
      <c r="E16" s="5">
        <v>1</v>
      </c>
      <c r="F16" s="6"/>
      <c r="G16" s="29">
        <f t="shared" si="0"/>
        <v>0</v>
      </c>
    </row>
    <row r="17" spans="2:7" ht="15.75" x14ac:dyDescent="0.25">
      <c r="B17" s="72"/>
      <c r="C17" s="75"/>
      <c r="D17" s="25" t="s">
        <v>65</v>
      </c>
      <c r="E17" s="53">
        <v>1</v>
      </c>
      <c r="F17" s="7"/>
      <c r="G17" s="49">
        <f t="shared" si="0"/>
        <v>0</v>
      </c>
    </row>
    <row r="18" spans="2:7" ht="16.5" thickBot="1" x14ac:dyDescent="0.3">
      <c r="B18" s="51"/>
      <c r="C18" s="52"/>
      <c r="D18" s="28" t="s">
        <v>64</v>
      </c>
      <c r="E18" s="31">
        <v>1</v>
      </c>
      <c r="F18" s="8"/>
      <c r="G18" s="32">
        <f t="shared" si="0"/>
        <v>0</v>
      </c>
    </row>
    <row r="19" spans="2:7" ht="15.75" x14ac:dyDescent="0.25">
      <c r="B19" s="68" t="s">
        <v>12</v>
      </c>
      <c r="C19" s="65" t="s">
        <v>53</v>
      </c>
      <c r="D19" s="9" t="s">
        <v>11</v>
      </c>
      <c r="E19" s="10">
        <v>150</v>
      </c>
      <c r="F19" s="11"/>
      <c r="G19" s="27">
        <v>0</v>
      </c>
    </row>
    <row r="20" spans="2:7" ht="15.75" x14ac:dyDescent="0.25">
      <c r="B20" s="69"/>
      <c r="C20" s="66"/>
      <c r="D20" s="24" t="s">
        <v>48</v>
      </c>
      <c r="E20" s="5">
        <v>35</v>
      </c>
      <c r="F20" s="6"/>
      <c r="G20" s="29">
        <v>0</v>
      </c>
    </row>
    <row r="21" spans="2:7" ht="15.75" x14ac:dyDescent="0.25">
      <c r="B21" s="69"/>
      <c r="C21" s="66"/>
      <c r="D21" s="24" t="s">
        <v>49</v>
      </c>
      <c r="E21" s="5">
        <v>4</v>
      </c>
      <c r="F21" s="6"/>
      <c r="G21" s="29">
        <v>0</v>
      </c>
    </row>
    <row r="22" spans="2:7" ht="16.5" customHeight="1" x14ac:dyDescent="0.25">
      <c r="B22" s="69"/>
      <c r="C22" s="66"/>
      <c r="D22" s="24" t="s">
        <v>50</v>
      </c>
      <c r="E22" s="5">
        <v>1</v>
      </c>
      <c r="F22" s="6"/>
      <c r="G22" s="29">
        <v>0</v>
      </c>
    </row>
    <row r="23" spans="2:7" ht="15.75" x14ac:dyDescent="0.25">
      <c r="B23" s="69"/>
      <c r="C23" s="66"/>
      <c r="D23" s="25" t="s">
        <v>65</v>
      </c>
      <c r="E23" s="53">
        <v>1</v>
      </c>
      <c r="F23" s="7"/>
      <c r="G23" s="49">
        <v>0</v>
      </c>
    </row>
    <row r="24" spans="2:7" ht="16.5" thickBot="1" x14ac:dyDescent="0.3">
      <c r="B24" s="51"/>
      <c r="C24" s="52"/>
      <c r="D24" s="28" t="s">
        <v>64</v>
      </c>
      <c r="E24" s="31">
        <v>1</v>
      </c>
      <c r="F24" s="8"/>
      <c r="G24" s="32">
        <f>F24*E24</f>
        <v>0</v>
      </c>
    </row>
    <row r="25" spans="2:7" ht="15" customHeight="1" x14ac:dyDescent="0.25">
      <c r="B25" s="70" t="s">
        <v>13</v>
      </c>
      <c r="C25" s="73" t="s">
        <v>34</v>
      </c>
      <c r="D25" s="26" t="s">
        <v>11</v>
      </c>
      <c r="E25" s="10">
        <v>10</v>
      </c>
      <c r="F25" s="11"/>
      <c r="G25" s="27">
        <f>E25*F25</f>
        <v>0</v>
      </c>
    </row>
    <row r="26" spans="2:7" ht="15.75" x14ac:dyDescent="0.25">
      <c r="B26" s="71"/>
      <c r="C26" s="74"/>
      <c r="D26" s="24" t="s">
        <v>48</v>
      </c>
      <c r="E26" s="5">
        <v>5</v>
      </c>
      <c r="F26" s="6"/>
      <c r="G26" s="29">
        <f t="shared" ref="G26:G30" si="1">E26*F26</f>
        <v>0</v>
      </c>
    </row>
    <row r="27" spans="2:7" ht="15.75" x14ac:dyDescent="0.25">
      <c r="B27" s="71"/>
      <c r="C27" s="74"/>
      <c r="D27" s="24" t="s">
        <v>49</v>
      </c>
      <c r="E27" s="5">
        <v>2</v>
      </c>
      <c r="F27" s="6"/>
      <c r="G27" s="29">
        <f t="shared" si="1"/>
        <v>0</v>
      </c>
    </row>
    <row r="28" spans="2:7" ht="15.75" x14ac:dyDescent="0.25">
      <c r="B28" s="71"/>
      <c r="C28" s="74"/>
      <c r="D28" s="24" t="s">
        <v>50</v>
      </c>
      <c r="E28" s="5">
        <v>1</v>
      </c>
      <c r="F28" s="6"/>
      <c r="G28" s="29">
        <f t="shared" si="1"/>
        <v>0</v>
      </c>
    </row>
    <row r="29" spans="2:7" ht="15.75" x14ac:dyDescent="0.25">
      <c r="B29" s="72"/>
      <c r="C29" s="75"/>
      <c r="D29" s="54" t="s">
        <v>65</v>
      </c>
      <c r="E29" s="53">
        <v>2</v>
      </c>
      <c r="F29" s="7"/>
      <c r="G29" s="49">
        <f t="shared" si="1"/>
        <v>0</v>
      </c>
    </row>
    <row r="30" spans="2:7" ht="16.5" thickBot="1" x14ac:dyDescent="0.3">
      <c r="B30" s="51"/>
      <c r="C30" s="52"/>
      <c r="D30" s="30" t="s">
        <v>64</v>
      </c>
      <c r="E30" s="31">
        <v>1</v>
      </c>
      <c r="F30" s="8"/>
      <c r="G30" s="32">
        <f t="shared" si="1"/>
        <v>0</v>
      </c>
    </row>
    <row r="31" spans="2:7" ht="15" customHeight="1" x14ac:dyDescent="0.25">
      <c r="B31" s="70" t="s">
        <v>14</v>
      </c>
      <c r="C31" s="73" t="s">
        <v>26</v>
      </c>
      <c r="D31" s="26" t="s">
        <v>11</v>
      </c>
      <c r="E31" s="13">
        <v>10</v>
      </c>
      <c r="F31" s="11"/>
      <c r="G31" s="27">
        <f t="shared" si="0"/>
        <v>0</v>
      </c>
    </row>
    <row r="32" spans="2:7" ht="15.75" x14ac:dyDescent="0.25">
      <c r="B32" s="71"/>
      <c r="C32" s="74"/>
      <c r="D32" s="24" t="s">
        <v>48</v>
      </c>
      <c r="E32" s="12">
        <v>3</v>
      </c>
      <c r="F32" s="6"/>
      <c r="G32" s="29">
        <f t="shared" si="0"/>
        <v>0</v>
      </c>
    </row>
    <row r="33" spans="2:7" ht="15.75" x14ac:dyDescent="0.25">
      <c r="B33" s="71"/>
      <c r="C33" s="74"/>
      <c r="D33" s="24" t="s">
        <v>49</v>
      </c>
      <c r="E33" s="12">
        <v>2</v>
      </c>
      <c r="F33" s="6"/>
      <c r="G33" s="29">
        <f t="shared" si="0"/>
        <v>0</v>
      </c>
    </row>
    <row r="34" spans="2:7" ht="15.75" x14ac:dyDescent="0.25">
      <c r="B34" s="71"/>
      <c r="C34" s="74"/>
      <c r="D34" s="24" t="s">
        <v>50</v>
      </c>
      <c r="E34" s="12">
        <v>1</v>
      </c>
      <c r="F34" s="6"/>
      <c r="G34" s="29">
        <f t="shared" si="0"/>
        <v>0</v>
      </c>
    </row>
    <row r="35" spans="2:7" ht="15.75" x14ac:dyDescent="0.25">
      <c r="B35" s="72"/>
      <c r="C35" s="75"/>
      <c r="D35" s="25" t="s">
        <v>65</v>
      </c>
      <c r="E35" s="16">
        <v>6</v>
      </c>
      <c r="F35" s="7"/>
      <c r="G35" s="49">
        <f t="shared" si="0"/>
        <v>0</v>
      </c>
    </row>
    <row r="36" spans="2:7" ht="16.5" thickBot="1" x14ac:dyDescent="0.3">
      <c r="B36" s="51"/>
      <c r="C36" s="52"/>
      <c r="D36" s="28" t="s">
        <v>64</v>
      </c>
      <c r="E36" s="14">
        <v>6</v>
      </c>
      <c r="F36" s="8"/>
      <c r="G36" s="32">
        <f t="shared" si="0"/>
        <v>0</v>
      </c>
    </row>
    <row r="37" spans="2:7" ht="15" customHeight="1" x14ac:dyDescent="0.25">
      <c r="B37" s="70" t="s">
        <v>15</v>
      </c>
      <c r="C37" s="73" t="s">
        <v>27</v>
      </c>
      <c r="D37" s="26" t="s">
        <v>11</v>
      </c>
      <c r="E37" s="13">
        <v>10</v>
      </c>
      <c r="F37" s="11"/>
      <c r="G37" s="27">
        <f t="shared" si="0"/>
        <v>0</v>
      </c>
    </row>
    <row r="38" spans="2:7" ht="15.75" x14ac:dyDescent="0.25">
      <c r="B38" s="71"/>
      <c r="C38" s="74"/>
      <c r="D38" s="24" t="s">
        <v>48</v>
      </c>
      <c r="E38" s="12">
        <v>1</v>
      </c>
      <c r="F38" s="6"/>
      <c r="G38" s="29">
        <f t="shared" si="0"/>
        <v>0</v>
      </c>
    </row>
    <row r="39" spans="2:7" ht="15.75" x14ac:dyDescent="0.25">
      <c r="B39" s="71"/>
      <c r="C39" s="74"/>
      <c r="D39" s="24" t="s">
        <v>49</v>
      </c>
      <c r="E39" s="12">
        <v>1</v>
      </c>
      <c r="F39" s="6"/>
      <c r="G39" s="29">
        <f t="shared" si="0"/>
        <v>0</v>
      </c>
    </row>
    <row r="40" spans="2:7" ht="15.75" x14ac:dyDescent="0.25">
      <c r="B40" s="71"/>
      <c r="C40" s="74"/>
      <c r="D40" s="24" t="s">
        <v>50</v>
      </c>
      <c r="E40" s="12">
        <v>1</v>
      </c>
      <c r="F40" s="6"/>
      <c r="G40" s="29">
        <f t="shared" si="0"/>
        <v>0</v>
      </c>
    </row>
    <row r="41" spans="2:7" ht="15.75" x14ac:dyDescent="0.25">
      <c r="B41" s="72"/>
      <c r="C41" s="75"/>
      <c r="D41" s="25" t="s">
        <v>65</v>
      </c>
      <c r="E41" s="16">
        <v>2</v>
      </c>
      <c r="F41" s="7"/>
      <c r="G41" s="49">
        <f t="shared" si="0"/>
        <v>0</v>
      </c>
    </row>
    <row r="42" spans="2:7" ht="16.5" thickBot="1" x14ac:dyDescent="0.3">
      <c r="B42" s="51"/>
      <c r="C42" s="52"/>
      <c r="D42" s="28" t="s">
        <v>64</v>
      </c>
      <c r="E42" s="14">
        <v>2</v>
      </c>
      <c r="F42" s="8"/>
      <c r="G42" s="32">
        <f t="shared" si="0"/>
        <v>0</v>
      </c>
    </row>
    <row r="43" spans="2:7" ht="15" customHeight="1" x14ac:dyDescent="0.25">
      <c r="B43" s="70" t="s">
        <v>16</v>
      </c>
      <c r="C43" s="73" t="s">
        <v>23</v>
      </c>
      <c r="D43" s="26" t="s">
        <v>11</v>
      </c>
      <c r="E43" s="22">
        <v>160</v>
      </c>
      <c r="F43" s="11"/>
      <c r="G43" s="27">
        <f t="shared" si="0"/>
        <v>0</v>
      </c>
    </row>
    <row r="44" spans="2:7" ht="15.75" x14ac:dyDescent="0.25">
      <c r="B44" s="71"/>
      <c r="C44" s="74"/>
      <c r="D44" s="24" t="s">
        <v>48</v>
      </c>
      <c r="E44" s="15">
        <v>110</v>
      </c>
      <c r="F44" s="6"/>
      <c r="G44" s="29">
        <f t="shared" si="0"/>
        <v>0</v>
      </c>
    </row>
    <row r="45" spans="2:7" ht="15.75" x14ac:dyDescent="0.25">
      <c r="B45" s="71"/>
      <c r="C45" s="74"/>
      <c r="D45" s="24" t="s">
        <v>49</v>
      </c>
      <c r="E45" s="15">
        <v>95</v>
      </c>
      <c r="F45" s="6"/>
      <c r="G45" s="29">
        <f t="shared" si="0"/>
        <v>0</v>
      </c>
    </row>
    <row r="46" spans="2:7" ht="15.75" x14ac:dyDescent="0.25">
      <c r="B46" s="71"/>
      <c r="C46" s="74"/>
      <c r="D46" s="24" t="s">
        <v>50</v>
      </c>
      <c r="E46" s="15">
        <v>90</v>
      </c>
      <c r="F46" s="6"/>
      <c r="G46" s="29">
        <f t="shared" si="0"/>
        <v>0</v>
      </c>
    </row>
    <row r="47" spans="2:7" ht="15.75" x14ac:dyDescent="0.25">
      <c r="B47" s="72"/>
      <c r="C47" s="75"/>
      <c r="D47" s="25" t="s">
        <v>65</v>
      </c>
      <c r="E47" s="55">
        <v>130</v>
      </c>
      <c r="F47" s="7"/>
      <c r="G47" s="49">
        <f t="shared" si="0"/>
        <v>0</v>
      </c>
    </row>
    <row r="48" spans="2:7" ht="16.5" thickBot="1" x14ac:dyDescent="0.3">
      <c r="B48" s="51"/>
      <c r="C48" s="52"/>
      <c r="D48" s="28" t="s">
        <v>64</v>
      </c>
      <c r="E48" s="41">
        <v>130</v>
      </c>
      <c r="F48" s="8"/>
      <c r="G48" s="32">
        <f t="shared" si="0"/>
        <v>0</v>
      </c>
    </row>
    <row r="49" spans="2:7" ht="15" customHeight="1" x14ac:dyDescent="0.25">
      <c r="B49" s="68" t="s">
        <v>17</v>
      </c>
      <c r="C49" s="65" t="s">
        <v>28</v>
      </c>
      <c r="D49" s="26" t="s">
        <v>11</v>
      </c>
      <c r="E49" s="13">
        <v>70</v>
      </c>
      <c r="F49" s="11"/>
      <c r="G49" s="27">
        <f t="shared" si="0"/>
        <v>0</v>
      </c>
    </row>
    <row r="50" spans="2:7" ht="15.75" x14ac:dyDescent="0.25">
      <c r="B50" s="69"/>
      <c r="C50" s="66"/>
      <c r="D50" s="24" t="s">
        <v>48</v>
      </c>
      <c r="E50" s="12">
        <v>1</v>
      </c>
      <c r="F50" s="6"/>
      <c r="G50" s="29">
        <f t="shared" si="0"/>
        <v>0</v>
      </c>
    </row>
    <row r="51" spans="2:7" ht="15.75" x14ac:dyDescent="0.25">
      <c r="B51" s="69"/>
      <c r="C51" s="66"/>
      <c r="D51" s="24" t="s">
        <v>49</v>
      </c>
      <c r="E51" s="12">
        <v>25</v>
      </c>
      <c r="F51" s="6"/>
      <c r="G51" s="29">
        <f t="shared" si="0"/>
        <v>0</v>
      </c>
    </row>
    <row r="52" spans="2:7" ht="15.75" x14ac:dyDescent="0.25">
      <c r="B52" s="69"/>
      <c r="C52" s="66"/>
      <c r="D52" s="24" t="s">
        <v>50</v>
      </c>
      <c r="E52" s="12">
        <v>1</v>
      </c>
      <c r="F52" s="6"/>
      <c r="G52" s="29">
        <f t="shared" si="0"/>
        <v>0</v>
      </c>
    </row>
    <row r="53" spans="2:7" ht="16.5" thickBot="1" x14ac:dyDescent="0.3">
      <c r="B53" s="79"/>
      <c r="C53" s="67"/>
      <c r="D53" s="28" t="s">
        <v>51</v>
      </c>
      <c r="E53" s="14">
        <v>2</v>
      </c>
      <c r="F53" s="8"/>
      <c r="G53" s="32">
        <f t="shared" si="0"/>
        <v>0</v>
      </c>
    </row>
    <row r="54" spans="2:7" ht="15" customHeight="1" x14ac:dyDescent="0.25">
      <c r="B54" s="68" t="s">
        <v>20</v>
      </c>
      <c r="C54" s="65" t="s">
        <v>25</v>
      </c>
      <c r="D54" s="26" t="s">
        <v>11</v>
      </c>
      <c r="E54" s="13">
        <v>20</v>
      </c>
      <c r="F54" s="11"/>
      <c r="G54" s="27">
        <f t="shared" si="0"/>
        <v>0</v>
      </c>
    </row>
    <row r="55" spans="2:7" ht="15.75" x14ac:dyDescent="0.25">
      <c r="B55" s="69"/>
      <c r="C55" s="66"/>
      <c r="D55" s="24" t="s">
        <v>48</v>
      </c>
      <c r="E55" s="12">
        <v>10</v>
      </c>
      <c r="F55" s="6"/>
      <c r="G55" s="29">
        <f t="shared" si="0"/>
        <v>0</v>
      </c>
    </row>
    <row r="56" spans="2:7" ht="15.75" x14ac:dyDescent="0.25">
      <c r="B56" s="69"/>
      <c r="C56" s="66"/>
      <c r="D56" s="24" t="s">
        <v>49</v>
      </c>
      <c r="E56" s="12">
        <v>10</v>
      </c>
      <c r="F56" s="6"/>
      <c r="G56" s="29">
        <f t="shared" si="0"/>
        <v>0</v>
      </c>
    </row>
    <row r="57" spans="2:7" ht="15.75" x14ac:dyDescent="0.25">
      <c r="B57" s="69"/>
      <c r="C57" s="66"/>
      <c r="D57" s="24" t="s">
        <v>50</v>
      </c>
      <c r="E57" s="12">
        <v>10</v>
      </c>
      <c r="F57" s="6"/>
      <c r="G57" s="29">
        <f t="shared" si="0"/>
        <v>0</v>
      </c>
    </row>
    <row r="58" spans="2:7" ht="15.75" x14ac:dyDescent="0.25">
      <c r="B58" s="69"/>
      <c r="C58" s="66"/>
      <c r="D58" s="25" t="s">
        <v>65</v>
      </c>
      <c r="E58" s="16">
        <v>2</v>
      </c>
      <c r="F58" s="7"/>
      <c r="G58" s="49">
        <f t="shared" si="0"/>
        <v>0</v>
      </c>
    </row>
    <row r="59" spans="2:7" ht="16.5" thickBot="1" x14ac:dyDescent="0.3">
      <c r="B59" s="51"/>
      <c r="C59" s="52"/>
      <c r="D59" s="28" t="s">
        <v>64</v>
      </c>
      <c r="E59" s="14">
        <v>2</v>
      </c>
      <c r="F59" s="8"/>
      <c r="G59" s="32">
        <f t="shared" si="0"/>
        <v>0</v>
      </c>
    </row>
    <row r="60" spans="2:7" ht="15" customHeight="1" x14ac:dyDescent="0.25">
      <c r="B60" s="68" t="s">
        <v>21</v>
      </c>
      <c r="C60" s="65" t="s">
        <v>29</v>
      </c>
      <c r="D60" s="26" t="s">
        <v>11</v>
      </c>
      <c r="E60" s="13">
        <v>25</v>
      </c>
      <c r="F60" s="11"/>
      <c r="G60" s="27">
        <f t="shared" si="0"/>
        <v>0</v>
      </c>
    </row>
    <row r="61" spans="2:7" ht="15.75" x14ac:dyDescent="0.25">
      <c r="B61" s="69"/>
      <c r="C61" s="66"/>
      <c r="D61" s="24" t="s">
        <v>48</v>
      </c>
      <c r="E61" s="12">
        <v>2</v>
      </c>
      <c r="F61" s="6"/>
      <c r="G61" s="29">
        <f t="shared" si="0"/>
        <v>0</v>
      </c>
    </row>
    <row r="62" spans="2:7" ht="15.75" x14ac:dyDescent="0.25">
      <c r="B62" s="69"/>
      <c r="C62" s="66"/>
      <c r="D62" s="24" t="s">
        <v>49</v>
      </c>
      <c r="E62" s="12">
        <v>10</v>
      </c>
      <c r="F62" s="6"/>
      <c r="G62" s="29">
        <f t="shared" si="0"/>
        <v>0</v>
      </c>
    </row>
    <row r="63" spans="2:7" ht="15.75" x14ac:dyDescent="0.25">
      <c r="B63" s="69"/>
      <c r="C63" s="66"/>
      <c r="D63" s="24" t="s">
        <v>50</v>
      </c>
      <c r="E63" s="12">
        <v>2</v>
      </c>
      <c r="F63" s="6"/>
      <c r="G63" s="29">
        <f t="shared" si="0"/>
        <v>0</v>
      </c>
    </row>
    <row r="64" spans="2:7" ht="15.75" x14ac:dyDescent="0.25">
      <c r="B64" s="69"/>
      <c r="C64" s="66"/>
      <c r="D64" s="54" t="s">
        <v>65</v>
      </c>
      <c r="E64" s="16">
        <v>1</v>
      </c>
      <c r="F64" s="7"/>
      <c r="G64" s="49">
        <f t="shared" si="0"/>
        <v>0</v>
      </c>
    </row>
    <row r="65" spans="2:8" ht="16.5" thickBot="1" x14ac:dyDescent="0.3">
      <c r="B65" s="51"/>
      <c r="C65" s="52"/>
      <c r="D65" s="30" t="s">
        <v>64</v>
      </c>
      <c r="E65" s="14">
        <v>1</v>
      </c>
      <c r="F65" s="8"/>
      <c r="G65" s="32">
        <f t="shared" si="0"/>
        <v>0</v>
      </c>
    </row>
    <row r="66" spans="2:8" ht="15" customHeight="1" x14ac:dyDescent="0.25">
      <c r="B66" s="68" t="s">
        <v>24</v>
      </c>
      <c r="C66" s="65" t="s">
        <v>32</v>
      </c>
      <c r="D66" s="26" t="s">
        <v>11</v>
      </c>
      <c r="E66" s="13">
        <v>10</v>
      </c>
      <c r="F66" s="11"/>
      <c r="G66" s="27">
        <f t="shared" si="0"/>
        <v>0</v>
      </c>
    </row>
    <row r="67" spans="2:8" ht="15.75" x14ac:dyDescent="0.25">
      <c r="B67" s="69"/>
      <c r="C67" s="66"/>
      <c r="D67" s="24" t="s">
        <v>48</v>
      </c>
      <c r="E67" s="12">
        <v>5</v>
      </c>
      <c r="F67" s="6"/>
      <c r="G67" s="29">
        <f t="shared" si="0"/>
        <v>0</v>
      </c>
    </row>
    <row r="68" spans="2:8" ht="15.75" x14ac:dyDescent="0.25">
      <c r="B68" s="69"/>
      <c r="C68" s="66"/>
      <c r="D68" s="24" t="s">
        <v>49</v>
      </c>
      <c r="E68" s="12">
        <v>4</v>
      </c>
      <c r="F68" s="6"/>
      <c r="G68" s="29">
        <f t="shared" si="0"/>
        <v>0</v>
      </c>
    </row>
    <row r="69" spans="2:8" ht="15.75" x14ac:dyDescent="0.25">
      <c r="B69" s="69"/>
      <c r="C69" s="66"/>
      <c r="D69" s="24" t="s">
        <v>50</v>
      </c>
      <c r="E69" s="12">
        <v>1</v>
      </c>
      <c r="F69" s="6"/>
      <c r="G69" s="29">
        <f t="shared" si="0"/>
        <v>0</v>
      </c>
    </row>
    <row r="70" spans="2:8" ht="15.75" x14ac:dyDescent="0.25">
      <c r="B70" s="69"/>
      <c r="C70" s="66"/>
      <c r="D70" s="25" t="s">
        <v>65</v>
      </c>
      <c r="E70" s="16">
        <v>1</v>
      </c>
      <c r="F70" s="7"/>
      <c r="G70" s="49">
        <f t="shared" si="0"/>
        <v>0</v>
      </c>
    </row>
    <row r="71" spans="2:8" ht="16.5" thickBot="1" x14ac:dyDescent="0.3">
      <c r="B71" s="51"/>
      <c r="C71" s="52"/>
      <c r="D71" s="28" t="s">
        <v>64</v>
      </c>
      <c r="E71" s="14">
        <v>1</v>
      </c>
      <c r="F71" s="8"/>
      <c r="G71" s="32">
        <f t="shared" si="0"/>
        <v>0</v>
      </c>
    </row>
    <row r="72" spans="2:8" ht="15" customHeight="1" x14ac:dyDescent="0.25">
      <c r="B72" s="68" t="s">
        <v>33</v>
      </c>
      <c r="C72" s="65" t="s">
        <v>56</v>
      </c>
      <c r="D72" s="26" t="s">
        <v>55</v>
      </c>
      <c r="E72" s="13">
        <v>5</v>
      </c>
      <c r="F72" s="11"/>
      <c r="G72" s="27">
        <f t="shared" ref="G72:G77" si="2">E72*F72</f>
        <v>0</v>
      </c>
    </row>
    <row r="73" spans="2:8" ht="16.5" thickBot="1" x14ac:dyDescent="0.3">
      <c r="B73" s="79"/>
      <c r="C73" s="67"/>
      <c r="D73" s="28" t="s">
        <v>54</v>
      </c>
      <c r="E73" s="14">
        <v>5</v>
      </c>
      <c r="F73" s="8"/>
      <c r="G73" s="32">
        <f t="shared" si="2"/>
        <v>0</v>
      </c>
    </row>
    <row r="74" spans="2:8" ht="15.75" x14ac:dyDescent="0.25">
      <c r="B74" s="68" t="s">
        <v>57</v>
      </c>
      <c r="C74" s="65" t="s">
        <v>58</v>
      </c>
      <c r="D74" s="26" t="s">
        <v>55</v>
      </c>
      <c r="E74" s="13">
        <v>5</v>
      </c>
      <c r="F74" s="11"/>
      <c r="G74" s="27">
        <f t="shared" si="2"/>
        <v>0</v>
      </c>
    </row>
    <row r="75" spans="2:8" ht="16.5" thickBot="1" x14ac:dyDescent="0.3">
      <c r="B75" s="69"/>
      <c r="C75" s="66"/>
      <c r="D75" s="25" t="s">
        <v>54</v>
      </c>
      <c r="E75" s="16">
        <v>5</v>
      </c>
      <c r="F75" s="7"/>
      <c r="G75" s="49">
        <f t="shared" si="2"/>
        <v>0</v>
      </c>
    </row>
    <row r="76" spans="2:8" ht="16.5" thickBot="1" x14ac:dyDescent="0.3">
      <c r="B76" s="42" t="s">
        <v>59</v>
      </c>
      <c r="C76" s="50" t="s">
        <v>61</v>
      </c>
      <c r="D76" s="43" t="s">
        <v>63</v>
      </c>
      <c r="E76" s="44">
        <v>10</v>
      </c>
      <c r="F76" s="45"/>
      <c r="G76" s="46">
        <f t="shared" si="2"/>
        <v>0</v>
      </c>
    </row>
    <row r="77" spans="2:8" ht="16.5" thickBot="1" x14ac:dyDescent="0.3">
      <c r="B77" s="42" t="s">
        <v>60</v>
      </c>
      <c r="C77" s="50" t="s">
        <v>62</v>
      </c>
      <c r="D77" s="43" t="s">
        <v>63</v>
      </c>
      <c r="E77" s="44">
        <v>10</v>
      </c>
      <c r="F77" s="45"/>
      <c r="G77" s="46">
        <f t="shared" si="2"/>
        <v>0</v>
      </c>
    </row>
    <row r="78" spans="2:8" ht="16.5" thickBot="1" x14ac:dyDescent="0.3">
      <c r="B78" s="47"/>
      <c r="C78" s="80" t="s">
        <v>19</v>
      </c>
      <c r="D78" s="80"/>
      <c r="E78" s="80"/>
      <c r="F78" s="81"/>
      <c r="G78" s="48">
        <f>SUM(G13:G77)</f>
        <v>0</v>
      </c>
      <c r="H78" s="2"/>
    </row>
    <row r="79" spans="2:8" ht="15.75" x14ac:dyDescent="0.25">
      <c r="B79" s="17"/>
      <c r="C79" s="3"/>
      <c r="D79" s="3"/>
      <c r="E79" s="3"/>
      <c r="F79" s="4"/>
      <c r="G79" s="4"/>
    </row>
    <row r="80" spans="2:8" ht="34.5" customHeight="1" x14ac:dyDescent="0.25">
      <c r="B80" s="78" t="s">
        <v>31</v>
      </c>
      <c r="C80" s="78"/>
      <c r="D80" s="78"/>
      <c r="E80" s="78"/>
      <c r="F80" s="78"/>
      <c r="G80" s="78"/>
    </row>
    <row r="81" spans="2:7" ht="15.75" x14ac:dyDescent="0.25">
      <c r="B81" s="3"/>
      <c r="C81" s="3"/>
      <c r="D81" s="3"/>
      <c r="E81" s="3"/>
      <c r="F81" s="4"/>
      <c r="G81" s="4"/>
    </row>
    <row r="82" spans="2:7" ht="30" customHeight="1" x14ac:dyDescent="0.25">
      <c r="B82" s="3"/>
      <c r="C82" s="78" t="s">
        <v>44</v>
      </c>
      <c r="D82" s="78"/>
      <c r="E82" s="78"/>
      <c r="F82" s="78"/>
      <c r="G82" s="78"/>
    </row>
    <row r="83" spans="2:7" ht="32.25" customHeight="1" x14ac:dyDescent="0.25">
      <c r="B83" s="3"/>
      <c r="C83" s="78" t="s">
        <v>45</v>
      </c>
      <c r="D83" s="78"/>
      <c r="E83" s="78"/>
      <c r="F83" s="78"/>
      <c r="G83" s="78"/>
    </row>
    <row r="84" spans="2:7" ht="15.75" x14ac:dyDescent="0.25">
      <c r="B84" s="3"/>
      <c r="C84" s="3"/>
      <c r="D84" s="3"/>
      <c r="E84" s="3"/>
      <c r="F84" s="4"/>
      <c r="G84" s="4"/>
    </row>
    <row r="85" spans="2:7" ht="15.75" x14ac:dyDescent="0.25">
      <c r="B85" s="3"/>
      <c r="C85" s="62" t="s">
        <v>66</v>
      </c>
      <c r="D85" s="62"/>
      <c r="E85" s="62"/>
      <c r="F85" s="62"/>
      <c r="G85" s="62"/>
    </row>
    <row r="86" spans="2:7" ht="15.75" x14ac:dyDescent="0.25">
      <c r="B86" s="3"/>
      <c r="C86" s="3"/>
      <c r="D86" s="18"/>
      <c r="E86" s="18"/>
      <c r="F86" s="18"/>
      <c r="G86" s="18"/>
    </row>
    <row r="87" spans="2:7" ht="15.75" x14ac:dyDescent="0.25">
      <c r="B87" s="3"/>
      <c r="C87" s="60" t="s">
        <v>46</v>
      </c>
      <c r="D87" s="60"/>
      <c r="E87" s="60"/>
      <c r="F87" s="60"/>
      <c r="G87" s="4"/>
    </row>
    <row r="88" spans="2:7" ht="15.75" x14ac:dyDescent="0.25">
      <c r="B88" s="3"/>
      <c r="C88" s="3"/>
      <c r="D88" s="3"/>
      <c r="E88" s="3"/>
      <c r="F88" s="4"/>
      <c r="G88" s="4"/>
    </row>
    <row r="89" spans="2:7" ht="15.75" x14ac:dyDescent="0.25">
      <c r="B89" s="3"/>
      <c r="C89" s="60" t="s">
        <v>47</v>
      </c>
      <c r="D89" s="60"/>
      <c r="E89" s="60"/>
      <c r="F89" s="60"/>
      <c r="G89" s="4"/>
    </row>
    <row r="90" spans="2:7" ht="15.75" x14ac:dyDescent="0.25">
      <c r="B90" s="3"/>
      <c r="C90" s="60" t="s">
        <v>35</v>
      </c>
      <c r="D90" s="60"/>
      <c r="E90" s="60"/>
      <c r="F90" s="21"/>
      <c r="G90" s="4"/>
    </row>
    <row r="91" spans="2:7" ht="15.75" x14ac:dyDescent="0.25">
      <c r="B91" s="3"/>
      <c r="C91" s="60" t="s">
        <v>42</v>
      </c>
      <c r="D91" s="60"/>
      <c r="E91" s="60"/>
      <c r="F91" s="21"/>
      <c r="G91" s="4"/>
    </row>
    <row r="92" spans="2:7" ht="15.75" x14ac:dyDescent="0.25">
      <c r="B92" s="3"/>
      <c r="C92" s="56"/>
      <c r="D92" s="56"/>
      <c r="E92" s="56"/>
      <c r="F92" s="21"/>
      <c r="G92" s="4"/>
    </row>
    <row r="93" spans="2:7" ht="15.75" x14ac:dyDescent="0.25">
      <c r="B93" s="3"/>
      <c r="C93" s="56" t="s">
        <v>68</v>
      </c>
      <c r="D93" s="56"/>
      <c r="E93" s="56"/>
      <c r="F93" s="21"/>
      <c r="G93" s="4"/>
    </row>
    <row r="94" spans="2:7" ht="15.75" x14ac:dyDescent="0.25">
      <c r="B94" s="3"/>
      <c r="C94" s="56"/>
      <c r="D94" s="56"/>
      <c r="E94" s="56"/>
      <c r="F94" s="21"/>
      <c r="G94" s="4"/>
    </row>
    <row r="95" spans="2:7" x14ac:dyDescent="0.25">
      <c r="C95" s="20"/>
      <c r="D95" s="20"/>
      <c r="E95" s="20"/>
    </row>
    <row r="96" spans="2:7" x14ac:dyDescent="0.25">
      <c r="C96" s="61" t="s">
        <v>69</v>
      </c>
      <c r="D96" s="61"/>
      <c r="E96" s="61"/>
    </row>
    <row r="97" spans="3:6" x14ac:dyDescent="0.25">
      <c r="C97" s="20"/>
      <c r="D97" s="20"/>
      <c r="E97" s="20"/>
    </row>
    <row r="98" spans="3:6" x14ac:dyDescent="0.25">
      <c r="C98" s="61" t="s">
        <v>70</v>
      </c>
      <c r="D98" s="61"/>
      <c r="E98" s="20"/>
    </row>
    <row r="99" spans="3:6" x14ac:dyDescent="0.25">
      <c r="C99" s="20"/>
      <c r="D99" s="20"/>
      <c r="E99" s="20"/>
    </row>
    <row r="100" spans="3:6" x14ac:dyDescent="0.25">
      <c r="C100" s="19"/>
      <c r="D100" s="19"/>
    </row>
    <row r="101" spans="3:6" x14ac:dyDescent="0.25">
      <c r="C101" s="19"/>
      <c r="D101" s="19"/>
    </row>
    <row r="102" spans="3:6" x14ac:dyDescent="0.25">
      <c r="C102" t="s">
        <v>39</v>
      </c>
    </row>
    <row r="103" spans="3:6" ht="15" customHeight="1" x14ac:dyDescent="0.25">
      <c r="C103" s="57" t="s">
        <v>36</v>
      </c>
      <c r="D103" s="57"/>
    </row>
    <row r="104" spans="3:6" x14ac:dyDescent="0.25">
      <c r="C104" s="57"/>
      <c r="D104" s="57"/>
    </row>
    <row r="107" spans="3:6" x14ac:dyDescent="0.25">
      <c r="C107" s="58" t="s">
        <v>37</v>
      </c>
      <c r="D107" s="58"/>
      <c r="E107" s="58"/>
      <c r="F107" s="58"/>
    </row>
    <row r="110" spans="3:6" x14ac:dyDescent="0.25">
      <c r="C110" s="58" t="s">
        <v>40</v>
      </c>
      <c r="D110" s="58"/>
      <c r="E110" s="58"/>
      <c r="F110" s="58"/>
    </row>
    <row r="112" spans="3:6" x14ac:dyDescent="0.25">
      <c r="D112" s="59" t="s">
        <v>38</v>
      </c>
      <c r="E112" s="59"/>
      <c r="F112" s="59"/>
    </row>
  </sheetData>
  <mergeCells count="43">
    <mergeCell ref="B80:G80"/>
    <mergeCell ref="C82:G82"/>
    <mergeCell ref="C83:G83"/>
    <mergeCell ref="B49:B53"/>
    <mergeCell ref="C78:F78"/>
    <mergeCell ref="B66:B70"/>
    <mergeCell ref="C66:C70"/>
    <mergeCell ref="C72:C73"/>
    <mergeCell ref="B72:B73"/>
    <mergeCell ref="B74:B75"/>
    <mergeCell ref="C74:C75"/>
    <mergeCell ref="B25:B29"/>
    <mergeCell ref="C25:C29"/>
    <mergeCell ref="B60:B64"/>
    <mergeCell ref="C60:C64"/>
    <mergeCell ref="B43:B47"/>
    <mergeCell ref="C4:G4"/>
    <mergeCell ref="D1:G1"/>
    <mergeCell ref="C49:C53"/>
    <mergeCell ref="B54:B58"/>
    <mergeCell ref="C54:C58"/>
    <mergeCell ref="B13:B17"/>
    <mergeCell ref="C13:C17"/>
    <mergeCell ref="B37:B41"/>
    <mergeCell ref="C37:C41"/>
    <mergeCell ref="C43:C47"/>
    <mergeCell ref="B31:B35"/>
    <mergeCell ref="C31:C35"/>
    <mergeCell ref="B6:G6"/>
    <mergeCell ref="B8:G8"/>
    <mergeCell ref="B19:B23"/>
    <mergeCell ref="C19:C23"/>
    <mergeCell ref="C85:G85"/>
    <mergeCell ref="C87:F87"/>
    <mergeCell ref="C89:F89"/>
    <mergeCell ref="C90:E90"/>
    <mergeCell ref="C91:E91"/>
    <mergeCell ref="C103:D104"/>
    <mergeCell ref="C107:F107"/>
    <mergeCell ref="C110:F110"/>
    <mergeCell ref="D112:F112"/>
    <mergeCell ref="C96:E96"/>
    <mergeCell ref="C98:D98"/>
  </mergeCells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oferty</vt:lpstr>
      <vt:lpstr>'formularz oferty'!Obszar_wydruku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2024-03-19T15:28:53Z</dcterms:modified>
</cp:coreProperties>
</file>