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506" windowWidth="19320" windowHeight="128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<sst xmlns="http://schemas.openxmlformats.org/spreadsheetml/2006/main" count="36" uniqueCount="36">
  <si>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NAZWA</t>
  </si>
  <si>
    <t>Nakład
łącznie</t>
  </si>
  <si>
    <t>Jednorazowy  nakład minimalny</t>
  </si>
  <si>
    <t>ELL</t>
  </si>
  <si>
    <t>Erasmus</t>
  </si>
  <si>
    <t>eTwinning</t>
  </si>
  <si>
    <t>Eurodesk</t>
  </si>
  <si>
    <t>Europass</t>
  </si>
  <si>
    <t>Eurydice</t>
  </si>
  <si>
    <t>FSS</t>
  </si>
  <si>
    <t>Fundusz Polsko- Litewski</t>
  </si>
  <si>
    <t>Grundtvig</t>
  </si>
  <si>
    <t>LdV</t>
  </si>
  <si>
    <t>MwD</t>
  </si>
  <si>
    <t>Promocja</t>
  </si>
  <si>
    <t>Wizyty Studyjne</t>
  </si>
  <si>
    <t>Bloczki-notatniki A4 konferencyjne w kratkę</t>
  </si>
  <si>
    <t>Kalendarz kieszonkowy</t>
  </si>
  <si>
    <t xml:space="preserve">Kalendarz książkowy </t>
  </si>
  <si>
    <t>Kalendarz planner</t>
  </si>
  <si>
    <t>Kalendarz trójdzielny</t>
  </si>
  <si>
    <t>Plakat</t>
  </si>
  <si>
    <t>Teczka konferencyjna</t>
  </si>
  <si>
    <t>Wizytówki</t>
  </si>
  <si>
    <t>Zakładki do książek</t>
  </si>
  <si>
    <t>Bloczki-notatniki A4  
konferencyjne gładkie</t>
  </si>
  <si>
    <t xml:space="preserve">Kalendarz a5 w miękkiej okładce </t>
  </si>
  <si>
    <t>Notes A5</t>
  </si>
  <si>
    <t>Pianka spieniona PCV
B0</t>
  </si>
  <si>
    <t>Pianka spieniona PCV
B1</t>
  </si>
  <si>
    <t>Teczka konferencyjna
z gumką</t>
  </si>
  <si>
    <t>Zeszyt a5 na spirali</t>
  </si>
  <si>
    <t>Kalendarz A2 leżący (na biurko)</t>
  </si>
  <si>
    <t xml:space="preserve">Kalendarz biurkowy </t>
  </si>
  <si>
    <t>Jednorazowy nakład maksymalny</t>
  </si>
  <si>
    <t>Erasmus Mundus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</si>
</sst>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</numFmts>
  <fonts count="3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/>
    </xf>
    <xf numFmtId="16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/>
    </xf>
    <xf numFmtId="164" fontId="4" fillId="0" borderId="10" xfId="0" applyNumberFormat="1" applyFont="1" applyBorder="1" applyAlignment="1">
      <alignment horizontal="center"/>
    </xf>
    <xf numFmtId="0" fontId="3" fillId="34" borderId="11" xfId="52" applyFont="1" applyFill="1" applyBorder="1" applyAlignment="1">
      <alignment wrapText="1"/>
      <protection/>
    </xf>
    <xf numFmtId="0" fontId="3" fillId="35" borderId="10" xfId="52" applyFont="1" applyFill="1" applyBorder="1" applyAlignment="1">
      <alignment wrapText="1"/>
      <protection/>
    </xf>
    <xf numFmtId="0" fontId="0" fillId="0" borderId="10" xfId="0" applyFont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tabSelected="1" view="pageLayout" workbookViewId="0" topLeftCell="A1">
      <selection activeCell="C25" sqref="C25"/>
    </sheetView>
  </sheetViews>
  <sheetFormatPr defaultColWidth="8.796875" defaultRowHeight="14.25"/>
  <cols>
    <col min="1" max="1" width="35.8984375" style="0" customWidth="1"/>
    <col min="2" max="2" width="11.19921875" style="0" customWidth="1"/>
    <col min="3" max="3" width="11.59765625" style="0" customWidth="1"/>
    <col min="4" max="4" width="9.09765625" style="0" bestFit="1" customWidth="1"/>
    <col min="5" max="5" width="9" style="1" customWidth="1"/>
    <col min="8" max="8" width="9" style="1" customWidth="1"/>
    <col min="19" max="19" width="9.8984375" style="0" bestFit="1" customWidth="1"/>
  </cols>
  <sheetData>
    <row r="1" spans="1:18" ht="38.25">
      <c r="A1" s="5" t="s">
        <v>0</v>
      </c>
      <c r="B1" s="3" t="s">
        <v>2</v>
      </c>
      <c r="C1" s="2" t="s">
        <v>34</v>
      </c>
      <c r="D1" s="2" t="s">
        <v>1</v>
      </c>
      <c r="E1" s="3" t="s">
        <v>12</v>
      </c>
      <c r="F1" s="3" t="s">
        <v>11</v>
      </c>
      <c r="G1" s="3" t="s">
        <v>4</v>
      </c>
      <c r="H1" s="3" t="s">
        <v>35</v>
      </c>
      <c r="I1" s="3" t="s">
        <v>3</v>
      </c>
      <c r="J1" s="3" t="s">
        <v>5</v>
      </c>
      <c r="K1" s="3" t="s">
        <v>7</v>
      </c>
      <c r="L1" s="3" t="s">
        <v>8</v>
      </c>
      <c r="M1" s="3" t="s">
        <v>6</v>
      </c>
      <c r="N1" s="3" t="s">
        <v>10</v>
      </c>
      <c r="O1" s="3" t="s">
        <v>13</v>
      </c>
      <c r="P1" s="3" t="s">
        <v>14</v>
      </c>
      <c r="Q1" s="3" t="s">
        <v>9</v>
      </c>
      <c r="R1" s="3" t="s">
        <v>15</v>
      </c>
    </row>
    <row r="2" spans="1:18" ht="25.5">
      <c r="A2" s="8" t="s">
        <v>25</v>
      </c>
      <c r="B2" s="4">
        <v>200</v>
      </c>
      <c r="C2" s="7">
        <v>1000</v>
      </c>
      <c r="D2" s="13">
        <f aca="true" t="shared" si="0" ref="D2:D15">SUM(E2:R2)</f>
        <v>3500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>
        <v>2500</v>
      </c>
      <c r="P2" s="11">
        <v>1000</v>
      </c>
      <c r="Q2" s="11"/>
      <c r="R2" s="12"/>
    </row>
    <row r="3" spans="1:18" ht="25.5">
      <c r="A3" s="8" t="s">
        <v>16</v>
      </c>
      <c r="B3" s="4">
        <v>200</v>
      </c>
      <c r="C3" s="7">
        <v>1000</v>
      </c>
      <c r="D3" s="13">
        <f t="shared" si="0"/>
        <v>8600</v>
      </c>
      <c r="E3" s="11"/>
      <c r="F3" s="11"/>
      <c r="G3" s="11"/>
      <c r="H3" s="11">
        <v>300</v>
      </c>
      <c r="I3" s="11"/>
      <c r="J3" s="11">
        <v>7000</v>
      </c>
      <c r="K3" s="11"/>
      <c r="L3" s="11"/>
      <c r="M3" s="11"/>
      <c r="N3" s="11"/>
      <c r="O3" s="11"/>
      <c r="P3" s="11">
        <v>1000</v>
      </c>
      <c r="Q3" s="11"/>
      <c r="R3" s="12">
        <v>300</v>
      </c>
    </row>
    <row r="4" spans="1:18" ht="14.25">
      <c r="A4" s="8" t="s">
        <v>33</v>
      </c>
      <c r="B4" s="4">
        <v>50</v>
      </c>
      <c r="C4" s="7">
        <v>150</v>
      </c>
      <c r="D4" s="13">
        <f t="shared" si="0"/>
        <v>262</v>
      </c>
      <c r="E4" s="11"/>
      <c r="F4" s="11"/>
      <c r="G4" s="11"/>
      <c r="H4" s="11"/>
      <c r="I4" s="11"/>
      <c r="J4" s="11"/>
      <c r="K4" s="11">
        <v>2</v>
      </c>
      <c r="L4" s="11"/>
      <c r="M4" s="11">
        <v>10</v>
      </c>
      <c r="N4" s="11"/>
      <c r="O4" s="11">
        <v>150</v>
      </c>
      <c r="P4" s="11">
        <v>100</v>
      </c>
      <c r="Q4" s="11"/>
      <c r="R4" s="12"/>
    </row>
    <row r="5" spans="1:18" ht="13.5" customHeight="1">
      <c r="A5" s="8" t="s">
        <v>17</v>
      </c>
      <c r="B5" s="4">
        <v>200</v>
      </c>
      <c r="C5" s="7">
        <v>350</v>
      </c>
      <c r="D5" s="13">
        <f t="shared" si="0"/>
        <v>1050</v>
      </c>
      <c r="E5" s="11">
        <v>50</v>
      </c>
      <c r="F5" s="11">
        <v>30</v>
      </c>
      <c r="G5" s="11">
        <v>200</v>
      </c>
      <c r="H5" s="11"/>
      <c r="I5" s="11"/>
      <c r="J5" s="11"/>
      <c r="K5" s="11">
        <v>10</v>
      </c>
      <c r="L5" s="11">
        <v>25</v>
      </c>
      <c r="M5" s="11">
        <v>30</v>
      </c>
      <c r="N5" s="11"/>
      <c r="O5" s="11">
        <v>350</v>
      </c>
      <c r="P5" s="11">
        <v>300</v>
      </c>
      <c r="Q5" s="11">
        <v>40</v>
      </c>
      <c r="R5" s="12">
        <v>15</v>
      </c>
    </row>
    <row r="6" spans="1:18" ht="14.25">
      <c r="A6" s="8" t="s">
        <v>18</v>
      </c>
      <c r="B6" s="4">
        <v>100</v>
      </c>
      <c r="C6" s="7">
        <v>350</v>
      </c>
      <c r="D6" s="13">
        <f t="shared" si="0"/>
        <v>1038</v>
      </c>
      <c r="E6" s="11">
        <v>80</v>
      </c>
      <c r="F6" s="11">
        <v>30</v>
      </c>
      <c r="G6" s="11">
        <v>30</v>
      </c>
      <c r="H6" s="11"/>
      <c r="I6" s="11"/>
      <c r="J6" s="11">
        <v>100</v>
      </c>
      <c r="K6" s="11">
        <v>3</v>
      </c>
      <c r="L6" s="11">
        <v>25</v>
      </c>
      <c r="M6" s="11">
        <v>50</v>
      </c>
      <c r="N6" s="11"/>
      <c r="O6" s="11">
        <v>350</v>
      </c>
      <c r="P6" s="11">
        <v>300</v>
      </c>
      <c r="Q6" s="11">
        <v>40</v>
      </c>
      <c r="R6" s="12">
        <v>30</v>
      </c>
    </row>
    <row r="7" spans="1:18" ht="14.25">
      <c r="A7" s="8" t="s">
        <v>26</v>
      </c>
      <c r="B7" s="4">
        <v>100</v>
      </c>
      <c r="C7" s="7">
        <v>150</v>
      </c>
      <c r="D7" s="13">
        <f t="shared" si="0"/>
        <v>254</v>
      </c>
      <c r="E7" s="11"/>
      <c r="F7" s="11"/>
      <c r="G7" s="11"/>
      <c r="H7" s="11"/>
      <c r="I7" s="11"/>
      <c r="J7" s="11"/>
      <c r="K7" s="11">
        <v>4</v>
      </c>
      <c r="L7" s="11"/>
      <c r="M7" s="11"/>
      <c r="N7" s="11"/>
      <c r="O7" s="11">
        <v>100</v>
      </c>
      <c r="P7" s="11">
        <v>150</v>
      </c>
      <c r="Q7" s="11"/>
      <c r="R7" s="12"/>
    </row>
    <row r="8" spans="1:18" ht="14.25">
      <c r="A8" s="8" t="s">
        <v>19</v>
      </c>
      <c r="B8" s="4">
        <v>50</v>
      </c>
      <c r="C8" s="7">
        <v>350</v>
      </c>
      <c r="D8" s="13">
        <f t="shared" si="0"/>
        <v>705</v>
      </c>
      <c r="E8" s="11">
        <v>50</v>
      </c>
      <c r="F8" s="11">
        <v>10</v>
      </c>
      <c r="G8" s="11">
        <v>30</v>
      </c>
      <c r="H8" s="11"/>
      <c r="I8" s="11">
        <v>50</v>
      </c>
      <c r="J8" s="11"/>
      <c r="K8" s="11">
        <v>2</v>
      </c>
      <c r="L8" s="11">
        <v>3</v>
      </c>
      <c r="M8" s="11">
        <v>100</v>
      </c>
      <c r="N8" s="11"/>
      <c r="O8" s="11">
        <v>350</v>
      </c>
      <c r="P8" s="11">
        <v>100</v>
      </c>
      <c r="Q8" s="11">
        <v>10</v>
      </c>
      <c r="R8" s="12"/>
    </row>
    <row r="9" spans="1:18" ht="14.25">
      <c r="A9" s="8" t="s">
        <v>32</v>
      </c>
      <c r="B9" s="4">
        <v>100</v>
      </c>
      <c r="C9" s="7">
        <v>100</v>
      </c>
      <c r="D9" s="13">
        <f t="shared" si="0"/>
        <v>204</v>
      </c>
      <c r="E9" s="11"/>
      <c r="F9" s="11"/>
      <c r="G9" s="11"/>
      <c r="H9" s="11"/>
      <c r="I9" s="11"/>
      <c r="J9" s="11"/>
      <c r="K9" s="11"/>
      <c r="L9" s="11">
        <v>4</v>
      </c>
      <c r="M9" s="11"/>
      <c r="N9" s="11"/>
      <c r="O9" s="11">
        <v>100</v>
      </c>
      <c r="P9" s="11">
        <v>100</v>
      </c>
      <c r="Q9" s="11"/>
      <c r="R9" s="12"/>
    </row>
    <row r="10" spans="1:18" ht="14.25">
      <c r="A10" s="8" t="s">
        <v>20</v>
      </c>
      <c r="B10" s="4">
        <v>200</v>
      </c>
      <c r="C10" s="7">
        <v>300</v>
      </c>
      <c r="D10" s="13">
        <f t="shared" si="0"/>
        <v>780</v>
      </c>
      <c r="E10" s="11">
        <v>20</v>
      </c>
      <c r="F10" s="11"/>
      <c r="G10" s="11">
        <v>30</v>
      </c>
      <c r="H10" s="11"/>
      <c r="I10" s="11"/>
      <c r="J10" s="11">
        <v>200</v>
      </c>
      <c r="K10" s="11">
        <v>3</v>
      </c>
      <c r="L10" s="11">
        <v>5</v>
      </c>
      <c r="M10" s="11"/>
      <c r="N10" s="11"/>
      <c r="O10" s="11">
        <v>200</v>
      </c>
      <c r="P10" s="11">
        <v>300</v>
      </c>
      <c r="Q10" s="11">
        <v>20</v>
      </c>
      <c r="R10" s="12">
        <v>2</v>
      </c>
    </row>
    <row r="11" spans="1:18" ht="14.25">
      <c r="A11" s="9" t="s">
        <v>27</v>
      </c>
      <c r="B11" s="4">
        <v>200</v>
      </c>
      <c r="C11" s="7">
        <v>1000</v>
      </c>
      <c r="D11" s="13">
        <f t="shared" si="0"/>
        <v>2600</v>
      </c>
      <c r="E11" s="11">
        <v>1000</v>
      </c>
      <c r="F11" s="11">
        <v>300</v>
      </c>
      <c r="G11" s="11"/>
      <c r="H11" s="11"/>
      <c r="I11" s="11">
        <v>600</v>
      </c>
      <c r="J11" s="11"/>
      <c r="K11" s="11">
        <v>500</v>
      </c>
      <c r="L11" s="11"/>
      <c r="M11" s="11"/>
      <c r="N11" s="11"/>
      <c r="O11" s="11"/>
      <c r="P11" s="11">
        <v>200</v>
      </c>
      <c r="Q11" s="11"/>
      <c r="R11" s="12"/>
    </row>
    <row r="12" spans="1:18" ht="25.5">
      <c r="A12" s="9" t="s">
        <v>28</v>
      </c>
      <c r="B12" s="4">
        <v>15</v>
      </c>
      <c r="C12" s="7">
        <v>20</v>
      </c>
      <c r="D12" s="13">
        <f t="shared" si="0"/>
        <v>52</v>
      </c>
      <c r="E12" s="11"/>
      <c r="F12" s="11"/>
      <c r="G12" s="11"/>
      <c r="H12" s="11">
        <v>2</v>
      </c>
      <c r="I12" s="11"/>
      <c r="J12" s="11"/>
      <c r="K12" s="11"/>
      <c r="L12" s="11"/>
      <c r="M12" s="11"/>
      <c r="N12" s="11"/>
      <c r="O12" s="11"/>
      <c r="P12" s="11">
        <v>50</v>
      </c>
      <c r="Q12" s="11"/>
      <c r="R12" s="12"/>
    </row>
    <row r="13" spans="1:18" ht="25.5">
      <c r="A13" s="8" t="s">
        <v>29</v>
      </c>
      <c r="B13" s="4">
        <v>15</v>
      </c>
      <c r="C13" s="7">
        <v>20</v>
      </c>
      <c r="D13" s="13">
        <f t="shared" si="0"/>
        <v>72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>
        <v>20</v>
      </c>
      <c r="P13" s="11">
        <v>50</v>
      </c>
      <c r="Q13" s="11">
        <v>2</v>
      </c>
      <c r="R13" s="12"/>
    </row>
    <row r="14" spans="1:18" ht="14.25">
      <c r="A14" s="8" t="s">
        <v>21</v>
      </c>
      <c r="B14" s="4">
        <v>100</v>
      </c>
      <c r="C14" s="7">
        <v>400</v>
      </c>
      <c r="D14" s="13">
        <f t="shared" si="0"/>
        <v>500</v>
      </c>
      <c r="E14" s="11">
        <v>400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>
        <v>100</v>
      </c>
      <c r="Q14" s="11"/>
      <c r="R14" s="12"/>
    </row>
    <row r="15" spans="1:19" ht="14.25">
      <c r="A15" s="8" t="s">
        <v>22</v>
      </c>
      <c r="B15" s="4">
        <v>150</v>
      </c>
      <c r="C15" s="7">
        <v>300</v>
      </c>
      <c r="D15" s="13">
        <f t="shared" si="0"/>
        <v>7550</v>
      </c>
      <c r="E15" s="11">
        <v>2000</v>
      </c>
      <c r="F15" s="11">
        <v>300</v>
      </c>
      <c r="G15" s="11"/>
      <c r="H15" s="11">
        <v>300</v>
      </c>
      <c r="I15" s="11"/>
      <c r="K15" s="11"/>
      <c r="L15" s="11"/>
      <c r="M15" s="11"/>
      <c r="N15" s="11">
        <v>300</v>
      </c>
      <c r="O15" s="11">
        <v>2500</v>
      </c>
      <c r="P15" s="11">
        <v>2000</v>
      </c>
      <c r="Q15" s="11"/>
      <c r="R15" s="12">
        <v>150</v>
      </c>
      <c r="S15" s="6"/>
    </row>
    <row r="16" spans="1:18" ht="25.5">
      <c r="A16" s="9" t="s">
        <v>30</v>
      </c>
      <c r="B16" s="4">
        <v>500</v>
      </c>
      <c r="C16" s="7">
        <v>1500</v>
      </c>
      <c r="D16" s="14">
        <v>1500</v>
      </c>
      <c r="E16" s="11"/>
      <c r="F16" s="11"/>
      <c r="G16" s="11"/>
      <c r="H16" s="11"/>
      <c r="I16" s="11"/>
      <c r="J16" s="11">
        <v>1500</v>
      </c>
      <c r="K16" s="11"/>
      <c r="L16" s="11"/>
      <c r="M16" s="11"/>
      <c r="N16" s="11"/>
      <c r="O16" s="11"/>
      <c r="P16" s="11"/>
      <c r="Q16" s="11"/>
      <c r="R16" s="12"/>
    </row>
    <row r="17" spans="1:18" ht="14.25">
      <c r="A17" s="9" t="s">
        <v>23</v>
      </c>
      <c r="B17" s="4">
        <v>200</v>
      </c>
      <c r="C17" s="7">
        <v>1000</v>
      </c>
      <c r="D17" s="13">
        <f>SUM(E17:R17)</f>
        <v>11600</v>
      </c>
      <c r="E17" s="11"/>
      <c r="F17" s="11"/>
      <c r="G17" s="11"/>
      <c r="H17" s="11"/>
      <c r="I17" s="11">
        <v>200</v>
      </c>
      <c r="J17" s="11"/>
      <c r="K17" s="11"/>
      <c r="L17" s="11"/>
      <c r="M17" s="11">
        <v>1000</v>
      </c>
      <c r="N17" s="11"/>
      <c r="O17" s="11"/>
      <c r="P17" s="11">
        <v>10000</v>
      </c>
      <c r="Q17" s="11">
        <v>400</v>
      </c>
      <c r="R17" s="12"/>
    </row>
    <row r="18" spans="1:18" ht="14.25">
      <c r="A18" s="9" t="s">
        <v>24</v>
      </c>
      <c r="B18" s="4">
        <v>200</v>
      </c>
      <c r="C18" s="7">
        <v>500</v>
      </c>
      <c r="D18" s="13">
        <f>SUM(E18:R18)</f>
        <v>500</v>
      </c>
      <c r="E18" s="11"/>
      <c r="F18" s="11"/>
      <c r="G18" s="11"/>
      <c r="H18" s="11"/>
      <c r="I18" s="11"/>
      <c r="J18" s="11">
        <v>500</v>
      </c>
      <c r="K18" s="11"/>
      <c r="L18" s="11"/>
      <c r="M18" s="11"/>
      <c r="N18" s="11"/>
      <c r="O18" s="11"/>
      <c r="P18" s="11"/>
      <c r="Q18" s="11"/>
      <c r="R18" s="12"/>
    </row>
    <row r="19" spans="1:18" ht="14.25">
      <c r="A19" s="9" t="s">
        <v>31</v>
      </c>
      <c r="B19" s="14">
        <v>200</v>
      </c>
      <c r="C19" s="10">
        <v>500</v>
      </c>
      <c r="D19" s="13">
        <f>SUM(E19:R19)</f>
        <v>1050</v>
      </c>
      <c r="E19" s="10"/>
      <c r="F19" s="10"/>
      <c r="G19" s="10"/>
      <c r="H19" s="10"/>
      <c r="I19" s="10"/>
      <c r="J19" s="10"/>
      <c r="K19" s="10"/>
      <c r="L19" s="10"/>
      <c r="M19" s="10">
        <v>500</v>
      </c>
      <c r="N19" s="10"/>
      <c r="O19" s="10"/>
      <c r="P19" s="10">
        <v>350</v>
      </c>
      <c r="Q19" s="10">
        <v>200</v>
      </c>
      <c r="R19" s="10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1"/>
  <headerFooter>
    <oddHeader>&amp;LNumer postępowania: ZP-16/FRSE/2013&amp;CPODZIAŁ ZAMÓWIENIA NA KOMPONENTY&amp;RZałącznik nr 5 do SIWZ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wwalasek</dc:creator>
  <cp:keywords/>
  <dc:description/>
  <cp:lastModifiedBy>psosnowski</cp:lastModifiedBy>
  <cp:lastPrinted>2013-03-20T14:36:57Z</cp:lastPrinted>
  <dcterms:created xsi:type="dcterms:W3CDTF">2013-03-12T08:18:01Z</dcterms:created>
  <dcterms:modified xsi:type="dcterms:W3CDTF">2013-03-26T08:49:25Z</dcterms:modified>
  <cp:category/>
  <cp:version/>
  <cp:contentType/>
  <cp:contentStatus/>
</cp:coreProperties>
</file>